
<file path=[Content_Types].xml><?xml version="1.0" encoding="utf-8"?>
<Types xmlns="http://schemas.openxmlformats.org/package/2006/content-types">
  <Override PartName="/xl/drawings/drawing1.xml" ContentType="application/vnd.openxmlformats-officedocument.drawing+xml"/>
  <Default Extension="rels" ContentType="application/vnd.openxmlformats-package.relationships+xml"/>
  <Override PartName="/xl/worksheets/sheet12.xml" ContentType="application/vnd.openxmlformats-officedocument.spreadsheetml.worksheet+xml"/>
  <Default Extension="xml" ContentType="application/xml"/>
  <Override PartName="/xl/worksheets/sheet24.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xl/calcChain.xml" ContentType="application/vnd.openxmlformats-officedocument.spreadsheetml.calcChain+xml"/>
  <Override PartName="/xl/worksheets/sheet22.xml" ContentType="application/vnd.openxmlformats-officedocument.spreadsheetml.worksheet+xml"/>
  <Override PartName="/xl/worksheets/sheet19.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xl/worksheets/sheet20.xml" ContentType="application/vnd.openxmlformats-officedocument.spreadsheetml.worksheet+xml"/>
  <Override PartName="/xl/worksheets/sheet1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externalLinks/externalLink1.xml" ContentType="application/vnd.openxmlformats-officedocument.spreadsheetml.externalLink+xml"/>
  <Override PartName="/xl/worksheets/sheet4.xml" ContentType="application/vnd.openxmlformats-officedocument.spreadsheetml.worksheet+xml"/>
  <Override PartName="/docProps/app.xml" ContentType="application/vnd.openxmlformats-officedocument.extended-properties+xml"/>
  <Override PartName="/xl/worksheets/sheet13.xml" ContentType="application/vnd.openxmlformats-officedocument.spreadsheetml.worksheet+xml"/>
  <Override PartName="/xl/worksheets/sheet25.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comments2.xml" ContentType="application/vnd.openxmlformats-officedocument.spreadsheetml.comments+xml"/>
  <Override PartName="/xl/theme/theme1.xml" ContentType="application/vnd.openxmlformats-officedocument.theme+xml"/>
  <Override PartName="/xl/worksheets/sheet21.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Default Extension="vml" ContentType="application/vnd.openxmlformats-officedocument.vmlDrawing"/>
  <Override PartName="/xl/externalLinks/externalLink2.xml" ContentType="application/vnd.openxmlformats-officedocument.spreadsheetml.externalLink+xml"/>
  <Override PartName="/xl/worksheets/sheet16.xml" ContentType="application/vnd.openxmlformats-officedocument.spreadsheetml.worksheet+xml"/>
  <Override PartName="/xl/workbook.xml" ContentType="application/vnd.openxmlformats-officedocument.spreadsheetml.sheet.main+xml"/>
  <Override PartName="/xl/worksheets/sheet5.xml" ContentType="application/vnd.openxmlformats-officedocument.spreadsheetml.worksheet+xml"/>
  <Override PartName="/xl/worksheets/sheet14.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60" yWindow="320" windowWidth="22980" windowHeight="11400" tabRatio="978" firstSheet="3" activeTab="9"/>
  </bookViews>
  <sheets>
    <sheet name="01_cover" sheetId="22" r:id="rId1"/>
    <sheet name="02_hhroster" sheetId="7" r:id="rId2"/>
    <sheet name="03_land_agr" sheetId="1" r:id="rId3"/>
    <sheet name="04_livestock" sheetId="2" r:id="rId4"/>
    <sheet name="05_enterprise" sheetId="3" r:id="rId5"/>
    <sheet name="06_products_remittances" sheetId="4" r:id="rId6"/>
    <sheet name="07_consumption" sheetId="5" r:id="rId7"/>
    <sheet name="08_loans&amp;savings" sheetId="6" r:id="rId8"/>
    <sheet name="09_house&amp;assets" sheetId="8" r:id="rId9"/>
    <sheet name="10_Health" sheetId="9" r:id="rId10"/>
    <sheet name="11_food_security" sheetId="10" r:id="rId11"/>
    <sheet name="12_targeting" sheetId="11" r:id="rId12"/>
    <sheet name="13_perceived_risk" sheetId="14" r:id="rId13"/>
    <sheet name="14_PSS-14" sheetId="15" r:id="rId14"/>
    <sheet name="15_rotterloc" sheetId="20" r:id="rId15"/>
    <sheet name="16_Scheier Rosenberg" sheetId="16" r:id="rId16"/>
    <sheet name="17_CESD&amp;WVS" sheetId="17" r:id="rId17"/>
    <sheet name="18_WaysofCoping" sheetId="21" r:id="rId18"/>
    <sheet name="19_DomesticViolence" sheetId="24" r:id="rId19"/>
    <sheet name="20_GenderDynamics" sheetId="25" r:id="rId20"/>
    <sheet name="21_other_prefs" sheetId="18" r:id="rId21"/>
    <sheet name="22_time" sheetId="12" r:id="rId22"/>
    <sheet name="23_risk" sheetId="13" r:id="rId23"/>
    <sheet name="24_contact" sheetId="23" r:id="rId24"/>
    <sheet name="25_final" sheetId="19" r:id="rId25"/>
  </sheets>
  <externalReferences>
    <externalReference r:id="rId26"/>
    <externalReference r:id="rId27"/>
  </externalReferences>
  <definedNames>
    <definedName name="_xlnm.Print_Area" localSheetId="0">'01_cover'!$A$1:$S$51</definedName>
    <definedName name="_xlnm.Print_Area" localSheetId="14">'15_rotterloc'!$A$1:$C$89</definedName>
    <definedName name="_xlnm.Print_Area" localSheetId="20">'21_other_prefs'!$A$1:$E$43</definedName>
    <definedName name="_xlnm.Print_Area" localSheetId="21">'22_time'!$A$1:$C$37</definedName>
    <definedName name="_xlnm.Print_Area" localSheetId="23">'24_contact'!$A$1:$G$20</definedName>
    <definedName name="_xlnm.Print_Area" localSheetId="24">'25_final'!$A$1:$E$20</definedName>
  </definedNames>
  <calcPr calcId="114210"/>
  <extLst>
    <ext xmlns:mx="http://schemas.microsoft.com/office/mac/excel/2008/main" uri="http://schemas.microsoft.com/office/mac/excel/2008/main">
      <mx:ArchID Flags="2"/>
    </ext>
  </extLst>
</workbook>
</file>

<file path=xl/calcChain.xml><?xml version="1.0" encoding="utf-8"?>
<calcChain xmlns="http://schemas.openxmlformats.org/spreadsheetml/2006/main">
  <c r="E5" i="7"/>
  <c r="E6"/>
  <c r="E7"/>
  <c r="E8"/>
  <c r="E9"/>
  <c r="E10"/>
  <c r="E11"/>
  <c r="E12"/>
  <c r="E13"/>
  <c r="E14"/>
  <c r="E15"/>
  <c r="E16"/>
  <c r="E17"/>
  <c r="E18"/>
  <c r="E19"/>
  <c r="E20"/>
  <c r="E21"/>
  <c r="E22"/>
  <c r="E23"/>
  <c r="C23" i="1"/>
  <c r="C24"/>
  <c r="C25"/>
  <c r="C26"/>
  <c r="C27"/>
  <c r="C37"/>
  <c r="C38"/>
  <c r="C39"/>
  <c r="C40"/>
  <c r="C41"/>
  <c r="C42"/>
  <c r="B12"/>
  <c r="B13"/>
  <c r="B14"/>
  <c r="B16"/>
  <c r="B17"/>
  <c r="B18"/>
  <c r="B19"/>
  <c r="B3"/>
  <c r="B4"/>
  <c r="B5"/>
  <c r="B6"/>
  <c r="B27" i="2"/>
  <c r="B28"/>
  <c r="B29"/>
  <c r="B30"/>
  <c r="B31"/>
  <c r="B32"/>
  <c r="B33"/>
  <c r="B34"/>
  <c r="B18"/>
  <c r="B19"/>
  <c r="B20"/>
  <c r="B21"/>
  <c r="B22"/>
  <c r="B23"/>
  <c r="B24"/>
  <c r="B4"/>
  <c r="B5"/>
  <c r="B6"/>
  <c r="B7"/>
  <c r="B8"/>
  <c r="B9"/>
  <c r="B10"/>
  <c r="B11"/>
  <c r="B12"/>
  <c r="D21" i="3"/>
  <c r="D22"/>
  <c r="D23"/>
  <c r="D24"/>
  <c r="D11"/>
  <c r="D12"/>
  <c r="D13"/>
  <c r="D2"/>
  <c r="D5"/>
  <c r="D6"/>
  <c r="D7"/>
  <c r="D8"/>
  <c r="D9"/>
  <c r="B4" i="4"/>
  <c r="B8"/>
  <c r="B5"/>
  <c r="B6"/>
  <c r="B7"/>
  <c r="B20"/>
  <c r="B24"/>
  <c r="B21"/>
  <c r="B22"/>
  <c r="B23"/>
  <c r="C46" i="5"/>
  <c r="C49"/>
  <c r="C50"/>
  <c r="C51"/>
  <c r="C53"/>
  <c r="C55"/>
  <c r="C57"/>
  <c r="C58"/>
  <c r="C59"/>
  <c r="I43"/>
  <c r="I45"/>
  <c r="I46"/>
  <c r="I47"/>
  <c r="I48"/>
  <c r="I49"/>
  <c r="I50"/>
  <c r="C4"/>
  <c r="C5"/>
  <c r="C6"/>
  <c r="C7"/>
  <c r="C8"/>
  <c r="C9"/>
  <c r="C10"/>
  <c r="C11"/>
  <c r="C12"/>
  <c r="C13"/>
  <c r="C14"/>
  <c r="C15"/>
  <c r="C16"/>
  <c r="C17"/>
  <c r="C18"/>
  <c r="C19"/>
  <c r="C20"/>
  <c r="C22"/>
  <c r="B4" i="6"/>
  <c r="B5"/>
  <c r="B6"/>
  <c r="B7"/>
  <c r="B8"/>
  <c r="B9"/>
  <c r="B10"/>
  <c r="B11"/>
  <c r="B12"/>
  <c r="B13"/>
  <c r="B14"/>
  <c r="B15"/>
  <c r="B21"/>
  <c r="B22"/>
  <c r="B23"/>
  <c r="B24"/>
  <c r="B25"/>
  <c r="B26"/>
  <c r="B27"/>
  <c r="B28"/>
  <c r="F4" i="8"/>
  <c r="F5"/>
  <c r="F6"/>
  <c r="F7"/>
  <c r="F8"/>
  <c r="F9"/>
  <c r="F10"/>
  <c r="F11"/>
  <c r="F12"/>
  <c r="F15"/>
  <c r="F16"/>
  <c r="F17"/>
  <c r="F20"/>
  <c r="F23"/>
  <c r="F24"/>
  <c r="J4"/>
  <c r="J5"/>
  <c r="J6"/>
  <c r="J7"/>
  <c r="J8"/>
  <c r="J9"/>
  <c r="J10"/>
  <c r="J11"/>
  <c r="J12"/>
  <c r="J13"/>
  <c r="J14"/>
  <c r="J15"/>
  <c r="J16"/>
  <c r="J17"/>
  <c r="B4" i="9"/>
  <c r="B5"/>
  <c r="B6"/>
  <c r="B7"/>
  <c r="B8"/>
  <c r="B9"/>
  <c r="B10"/>
  <c r="B11"/>
  <c r="H3" i="10"/>
  <c r="H4"/>
  <c r="H5"/>
  <c r="H6"/>
  <c r="H7"/>
  <c r="H8"/>
  <c r="H9"/>
  <c r="H10"/>
  <c r="H11"/>
  <c r="H12"/>
  <c r="H13"/>
  <c r="H14"/>
  <c r="I9" i="11"/>
  <c r="I14"/>
  <c r="F9" i="14"/>
  <c r="F10"/>
  <c r="F11"/>
  <c r="F12"/>
  <c r="F13"/>
  <c r="F14"/>
  <c r="F15"/>
  <c r="F16"/>
  <c r="F17"/>
  <c r="F18"/>
  <c r="F19"/>
  <c r="F20"/>
  <c r="F7"/>
  <c r="A26" i="18"/>
  <c r="A30"/>
  <c r="C21" i="12"/>
  <c r="B21"/>
  <c r="C4" i="13"/>
  <c r="B27"/>
  <c r="F3" i="23"/>
  <c r="F8"/>
  <c r="B10"/>
  <c r="B17"/>
</calcChain>
</file>

<file path=xl/comments1.xml><?xml version="1.0" encoding="utf-8"?>
<comments xmlns="http://schemas.openxmlformats.org/spreadsheetml/2006/main">
  <authors>
    <author>Lenovo User</author>
  </authors>
  <commentList>
    <comment ref="A42" authorId="0">
      <text>
        <r>
          <rPr>
            <b/>
            <sz val="8"/>
            <color indexed="81"/>
            <rFont val="Tahoma"/>
            <family val="2"/>
          </rPr>
          <t>Lenovo User:</t>
        </r>
        <r>
          <rPr>
            <sz val="8"/>
            <color indexed="81"/>
            <rFont val="Tahoma"/>
            <family val="2"/>
          </rPr>
          <t xml:space="preserve">
add instruction to surveyor to read list cal total</t>
        </r>
      </text>
    </comment>
  </commentList>
</comments>
</file>

<file path=xl/comments2.xml><?xml version="1.0" encoding="utf-8"?>
<comments xmlns="http://schemas.openxmlformats.org/spreadsheetml/2006/main">
  <authors>
    <author>Petra Persson</author>
  </authors>
  <commentList>
    <comment ref="A32"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H32"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A49"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H49"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A66"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H66"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A83"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H83"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A101"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H101"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A131"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H131" authorId="0">
      <text>
        <r>
          <rPr>
            <b/>
            <sz val="9"/>
            <color indexed="81"/>
            <rFont val="Verdana"/>
            <family val="2"/>
          </rPr>
          <t>Petra Persson:</t>
        </r>
        <r>
          <rPr>
            <sz val="9"/>
            <color indexed="81"/>
            <rFont val="Verdana"/>
            <family val="2"/>
          </rPr>
          <t xml:space="preserve">
Here, the m refers to the fact that the original question in DHS DV module has been modified to fit the purpose of this study. </t>
        </r>
      </text>
    </comment>
    <comment ref="A162" authorId="0">
      <text>
        <r>
          <rPr>
            <b/>
            <sz val="9"/>
            <color indexed="81"/>
            <rFont val="Verdana"/>
            <family val="2"/>
          </rPr>
          <t>Petra Persson:</t>
        </r>
        <r>
          <rPr>
            <sz val="9"/>
            <color indexed="81"/>
            <rFont val="Verdana"/>
            <family val="2"/>
          </rPr>
          <t xml:space="preserve">
Here, the m refers to the fact that the original question in DHS WS module has been modified to fit the purpose of this study. </t>
        </r>
      </text>
    </comment>
    <comment ref="H162" authorId="0">
      <text>
        <r>
          <rPr>
            <b/>
            <sz val="9"/>
            <color indexed="81"/>
            <rFont val="Verdana"/>
            <family val="2"/>
          </rPr>
          <t>Petra Persson:</t>
        </r>
        <r>
          <rPr>
            <sz val="9"/>
            <color indexed="81"/>
            <rFont val="Verdana"/>
            <family val="2"/>
          </rPr>
          <t xml:space="preserve">
Here, the m refers to the fact that the original question in DHS WS module has been modified to fit the purpose of this study. </t>
        </r>
      </text>
    </comment>
  </commentList>
</comments>
</file>

<file path=xl/comments3.xml><?xml version="1.0" encoding="utf-8"?>
<comments xmlns="http://schemas.openxmlformats.org/spreadsheetml/2006/main">
  <authors>
    <author>Petra Persson</author>
  </authors>
  <commentList>
    <comment ref="A5" authorId="0">
      <text>
        <r>
          <rPr>
            <b/>
            <sz val="9"/>
            <color indexed="81"/>
            <rFont val="Verdana"/>
            <family val="2"/>
          </rPr>
          <t>Petra Persson:</t>
        </r>
        <r>
          <rPr>
            <sz val="9"/>
            <color indexed="81"/>
            <rFont val="Verdana"/>
            <family val="2"/>
          </rPr>
          <t xml:space="preserve">
Here, the m refers to the fact that the original question in DHS Womens' Status module has been modified to fit the purpose of this study. </t>
        </r>
      </text>
    </comment>
    <comment ref="H5" authorId="0">
      <text>
        <r>
          <rPr>
            <b/>
            <sz val="9"/>
            <color indexed="81"/>
            <rFont val="Verdana"/>
            <family val="2"/>
          </rPr>
          <t>Petra Persson:</t>
        </r>
        <r>
          <rPr>
            <sz val="9"/>
            <color indexed="81"/>
            <rFont val="Verdana"/>
            <family val="2"/>
          </rPr>
          <t xml:space="preserve">
Here, the m refers to the fact that the original question in DHS Womens' Status module has been modified to fit the purpose of this study. </t>
        </r>
      </text>
    </comment>
    <comment ref="A42" authorId="0">
      <text>
        <r>
          <rPr>
            <b/>
            <sz val="9"/>
            <color indexed="81"/>
            <rFont val="Verdana"/>
            <family val="2"/>
          </rPr>
          <t>Petra Persson:</t>
        </r>
        <r>
          <rPr>
            <sz val="9"/>
            <color indexed="81"/>
            <rFont val="Verdana"/>
            <family val="2"/>
          </rPr>
          <t xml:space="preserve">
37.3% of Nyanza women interviewed in DHS say yes.</t>
        </r>
      </text>
    </comment>
    <comment ref="H42" authorId="0">
      <text>
        <r>
          <rPr>
            <b/>
            <sz val="9"/>
            <color indexed="81"/>
            <rFont val="Verdana"/>
            <family val="2"/>
          </rPr>
          <t>Petra Persson:</t>
        </r>
        <r>
          <rPr>
            <sz val="9"/>
            <color indexed="81"/>
            <rFont val="Verdana"/>
            <family val="2"/>
          </rPr>
          <t xml:space="preserve">
37.3% of Nyanza women interviewed in DHS say yes.</t>
        </r>
      </text>
    </comment>
  </commentList>
</comments>
</file>

<file path=xl/sharedStrings.xml><?xml version="1.0" encoding="utf-8"?>
<sst xmlns="http://schemas.openxmlformats.org/spreadsheetml/2006/main" count="2365" uniqueCount="1653">
  <si>
    <t>happen?</t>
    <phoneticPr fontId="0" type="noConversion"/>
  </si>
  <si>
    <t>Often</t>
    <phoneticPr fontId="0" type="noConversion"/>
  </si>
  <si>
    <t>Sometimes</t>
    <phoneticPr fontId="0" type="noConversion"/>
  </si>
  <si>
    <t>a) say or do something to humiliate you in front</t>
    <phoneticPr fontId="0" type="noConversion"/>
  </si>
  <si>
    <t>Yes 1 --&gt;</t>
    <phoneticPr fontId="0" type="noConversion"/>
  </si>
  <si>
    <t>a) say or do something to humiliate your</t>
    <phoneticPr fontId="0" type="noConversion"/>
  </si>
  <si>
    <t>of others?</t>
    <phoneticPr fontId="0" type="noConversion"/>
  </si>
  <si>
    <t>No  2</t>
    <phoneticPr fontId="0" type="noConversion"/>
  </si>
  <si>
    <t>wife/partner in front of others?</t>
    <phoneticPr fontId="0" type="noConversion"/>
  </si>
  <si>
    <t>b) threaten to hurt or harm you or someone close</t>
    <phoneticPr fontId="0" type="noConversion"/>
  </si>
  <si>
    <t>b) threaten to hurt or harm your wife/partner</t>
    <phoneticPr fontId="0" type="noConversion"/>
  </si>
  <si>
    <t>to you?</t>
    <phoneticPr fontId="0" type="noConversion"/>
  </si>
  <si>
    <t>or someone close to her?</t>
    <phoneticPr fontId="0" type="noConversion"/>
  </si>
  <si>
    <t>c) insult you or make you feel bad about yourself?</t>
    <phoneticPr fontId="0" type="noConversion"/>
  </si>
  <si>
    <t>c) insult her or make her feel bad about herself?</t>
    <phoneticPr fontId="0" type="noConversion"/>
  </si>
  <si>
    <t>DHS DV 05 m</t>
    <phoneticPr fontId="0" type="noConversion"/>
  </si>
  <si>
    <t>A: During the last six months, did you</t>
    <phoneticPr fontId="0" type="noConversion"/>
  </si>
  <si>
    <t>Physical violence</t>
    <phoneticPr fontId="0" type="noConversion"/>
  </si>
  <si>
    <t xml:space="preserve">husband/partner ever do any of the following </t>
    <phoneticPr fontId="0" type="noConversion"/>
  </si>
  <si>
    <t xml:space="preserve">ever do any of the following things to your </t>
    <phoneticPr fontId="0" type="noConversion"/>
  </si>
  <si>
    <t>one else will know that you were asked these questions.</t>
  </si>
  <si>
    <t>NO</t>
    <phoneticPr fontId="0" type="noConversion"/>
  </si>
  <si>
    <t>Questions and filters</t>
    <phoneticPr fontId="0" type="noConversion"/>
  </si>
  <si>
    <t>DHS_DV 03 m</t>
    <phoneticPr fontId="0" type="noConversion"/>
  </si>
  <si>
    <t>I am now going to ask you about some situations</t>
    <phoneticPr fontId="0" type="noConversion"/>
  </si>
  <si>
    <t>DHS_DV 03 m</t>
    <phoneticPr fontId="0" type="noConversion"/>
  </si>
  <si>
    <t>I am now going to ask you about some situations</t>
    <phoneticPr fontId="0" type="noConversion"/>
  </si>
  <si>
    <t>Marital control</t>
    <phoneticPr fontId="0" type="noConversion"/>
  </si>
  <si>
    <t xml:space="preserve">which happen to some women. Please tell me if, </t>
    <phoneticPr fontId="0" type="noConversion"/>
  </si>
  <si>
    <t xml:space="preserve">which happen to some couples. Please tell me if, </t>
    <phoneticPr fontId="0" type="noConversion"/>
  </si>
  <si>
    <t>during the last six months, any of these apply to</t>
    <phoneticPr fontId="0" type="noConversion"/>
  </si>
  <si>
    <t>during the last six months, any of these apply to</t>
    <phoneticPr fontId="0" type="noConversion"/>
  </si>
  <si>
    <t>your relationship with your husband?</t>
    <phoneticPr fontId="0" type="noConversion"/>
  </si>
  <si>
    <t>Yes</t>
    <phoneticPr fontId="0" type="noConversion"/>
  </si>
  <si>
    <t>No</t>
    <phoneticPr fontId="0" type="noConversion"/>
  </si>
  <si>
    <t>Decline</t>
    <phoneticPr fontId="0" type="noConversion"/>
  </si>
  <si>
    <t>your relationship with your wife/partner?</t>
    <phoneticPr fontId="0" type="noConversion"/>
  </si>
  <si>
    <t>No</t>
    <phoneticPr fontId="0" type="noConversion"/>
  </si>
  <si>
    <t xml:space="preserve">a) He was jealous or angry if you talked to </t>
    <phoneticPr fontId="0" type="noConversion"/>
  </si>
  <si>
    <t xml:space="preserve">a) You were jealous or angry if she talked to </t>
    <phoneticPr fontId="0" type="noConversion"/>
  </si>
  <si>
    <t>other men?</t>
  </si>
  <si>
    <t>b) He accused you of being unfaithful?</t>
    <phoneticPr fontId="0" type="noConversion"/>
  </si>
  <si>
    <t>b) You accused her of being unfaithful?</t>
    <phoneticPr fontId="0" type="noConversion"/>
  </si>
  <si>
    <t>c) He did not permit you to meet your female</t>
    <phoneticPr fontId="0" type="noConversion"/>
  </si>
  <si>
    <t>c) You did not permit her to meet her female</t>
    <phoneticPr fontId="0" type="noConversion"/>
  </si>
  <si>
    <t>friends?</t>
    <phoneticPr fontId="0" type="noConversion"/>
  </si>
  <si>
    <t>friends?</t>
    <phoneticPr fontId="0" type="noConversion"/>
  </si>
  <si>
    <t>d) He tried to limit your contact with your family?</t>
    <phoneticPr fontId="0" type="noConversion"/>
  </si>
  <si>
    <t>d) You tried to limit her contact with her family?</t>
    <phoneticPr fontId="0" type="noConversion"/>
  </si>
  <si>
    <t>f) He did not trust you with any money?</t>
    <phoneticPr fontId="0" type="noConversion"/>
  </si>
  <si>
    <t>f) You did not trust her with any money?</t>
    <phoneticPr fontId="0" type="noConversion"/>
  </si>
  <si>
    <t>DHS DV 04 m</t>
    <phoneticPr fontId="0" type="noConversion"/>
  </si>
  <si>
    <t>Now if you will permit me, I need to ask some more</t>
    <phoneticPr fontId="0" type="noConversion"/>
  </si>
  <si>
    <t>Emotional violence</t>
    <phoneticPr fontId="0" type="noConversion"/>
  </si>
  <si>
    <t>questions about your relationship with your</t>
    <phoneticPr fontId="0" type="noConversion"/>
  </si>
  <si>
    <t xml:space="preserve">husband/partner. If we should come to any question </t>
    <phoneticPr fontId="0" type="noConversion"/>
  </si>
  <si>
    <t xml:space="preserve">wife/partner. If we should come to any question </t>
    <phoneticPr fontId="0" type="noConversion"/>
  </si>
  <si>
    <t xml:space="preserve">that you do not want to answer, just let me know </t>
    <phoneticPr fontId="0" type="noConversion"/>
  </si>
  <si>
    <t>and we will go on to the next question.</t>
    <phoneticPr fontId="0" type="noConversion"/>
  </si>
  <si>
    <t xml:space="preserve">A: During the last six months, did your </t>
    <phoneticPr fontId="0" type="noConversion"/>
  </si>
  <si>
    <t>B: How often did it</t>
    <phoneticPr fontId="0" type="noConversion"/>
  </si>
  <si>
    <t>A: During the last six months, did you ever</t>
    <phoneticPr fontId="0" type="noConversion"/>
  </si>
  <si>
    <t>husband/partner ever</t>
    <phoneticPr fontId="0" type="noConversion"/>
  </si>
  <si>
    <t>FEMALE QUESTIONNAIRE</t>
    <phoneticPr fontId="0" type="noConversion"/>
  </si>
  <si>
    <t>MALE QUESTIONNAIRE</t>
    <phoneticPr fontId="0" type="noConversion"/>
  </si>
  <si>
    <t>NO</t>
    <phoneticPr fontId="0" type="noConversion"/>
  </si>
  <si>
    <t>Questions and filters</t>
    <phoneticPr fontId="0" type="noConversion"/>
  </si>
  <si>
    <t>Coding categories</t>
    <phoneticPr fontId="0" type="noConversion"/>
  </si>
  <si>
    <t>DHS_F 226</t>
  </si>
  <si>
    <t>Are you pregnant now?</t>
  </si>
  <si>
    <t>Yes 1 --&gt;</t>
  </si>
  <si>
    <t>Q2</t>
  </si>
  <si>
    <t>DHS_M 503 m</t>
    <phoneticPr fontId="0" type="noConversion"/>
  </si>
  <si>
    <t>Is your (wife/partner) pregnant now?</t>
    <phoneticPr fontId="0" type="noConversion"/>
  </si>
  <si>
    <t>No  2 --&gt;</t>
  </si>
  <si>
    <t>Q3</t>
  </si>
  <si>
    <t>Don't know --&gt; 8 Q3</t>
  </si>
  <si>
    <t>For how many months have you been pregnant?</t>
  </si>
  <si>
    <t>One, …, nine --&gt;</t>
    <phoneticPr fontId="0" type="noConversion"/>
  </si>
  <si>
    <t>DHS_DV 01</t>
  </si>
  <si>
    <t>For how many months has she been pregnant?</t>
    <phoneticPr fontId="0" type="noConversion"/>
  </si>
  <si>
    <t>DHS_DV 01</t>
    <phoneticPr fontId="0" type="noConversion"/>
  </si>
  <si>
    <t>Were you ever pregnant during the last six</t>
  </si>
  <si>
    <t>Yes 1 --&gt; Q4</t>
  </si>
  <si>
    <t>Q3</t>
    <phoneticPr fontId="0" type="noConversion"/>
  </si>
  <si>
    <t>Was your wife/partner ever pregnant during</t>
    <phoneticPr fontId="0" type="noConversion"/>
  </si>
  <si>
    <t>Yes 1 --&gt; Q4</t>
    <phoneticPr fontId="0" type="noConversion"/>
  </si>
  <si>
    <t>months?</t>
  </si>
  <si>
    <t>No  2 --&gt; DHS DV01</t>
  </si>
  <si>
    <t>the last six months?</t>
    <phoneticPr fontId="0" type="noConversion"/>
  </si>
  <si>
    <t>No  2 --&gt; DHS DV01</t>
    <phoneticPr fontId="0" type="noConversion"/>
  </si>
  <si>
    <t>Q4</t>
  </si>
  <si>
    <t>Was the child born alive?</t>
  </si>
  <si>
    <t>Yes 1 --&gt; DHS DV01</t>
  </si>
  <si>
    <t>Q4</t>
    <phoneticPr fontId="0" type="noConversion"/>
  </si>
  <si>
    <t>Was the child born alive?</t>
    <phoneticPr fontId="0" type="noConversion"/>
  </si>
  <si>
    <t>Yes 1 --&gt; DHS DV01</t>
    <phoneticPr fontId="0" type="noConversion"/>
  </si>
  <si>
    <t>Check for presence of others. Do not continue</t>
  </si>
  <si>
    <t>Privacy obtained  1</t>
  </si>
  <si>
    <t>DHS_DV 01</t>
    <phoneticPr fontId="0" type="noConversion"/>
  </si>
  <si>
    <t>Check for presence of others. Do not continue</t>
    <phoneticPr fontId="0" type="noConversion"/>
  </si>
  <si>
    <t>Privacy obtained  1</t>
    <phoneticPr fontId="0" type="noConversion"/>
  </si>
  <si>
    <t>unless privacy is ensured.</t>
  </si>
  <si>
    <t>--&gt; DHS DV03 m</t>
  </si>
  <si>
    <t>unless privacy is ensured.</t>
    <phoneticPr fontId="0" type="noConversion"/>
  </si>
  <si>
    <t>--&gt; DHS DV03 m</t>
    <phoneticPr fontId="0" type="noConversion"/>
  </si>
  <si>
    <t>Privacy not possible 2</t>
  </si>
  <si>
    <t>Privacy not possible 2</t>
    <phoneticPr fontId="0" type="noConversion"/>
  </si>
  <si>
    <t>--&gt; Skip all DV questions</t>
  </si>
  <si>
    <t>--&gt; Skip all DV questions</t>
    <phoneticPr fontId="0" type="noConversion"/>
  </si>
  <si>
    <t xml:space="preserve">Now I would like to ask you questions about some other important aspects of a </t>
    <phoneticPr fontId="0" type="noConversion"/>
  </si>
  <si>
    <r>
      <t>woman's</t>
    </r>
    <r>
      <rPr>
        <sz val="10"/>
        <rFont val="Verdana"/>
      </rPr>
      <t xml:space="preserve"> life. I know that these questions are very personal. However, your answers </t>
    </r>
  </si>
  <si>
    <r>
      <t>family's</t>
    </r>
    <r>
      <rPr>
        <sz val="10"/>
        <rFont val="Verdana"/>
      </rPr>
      <t xml:space="preserve"> life. I know that these questions are very personal. However, your answers </t>
    </r>
  </si>
  <si>
    <t xml:space="preserve">are crucial for helping to understand the conditions of women in Kenya. Let me assure </t>
    <phoneticPr fontId="0" type="noConversion"/>
  </si>
  <si>
    <t xml:space="preserve">are crucial for helping to understand the conditions of families in Kenya. Let me assure </t>
    <phoneticPr fontId="0" type="noConversion"/>
  </si>
  <si>
    <t xml:space="preserve">you that your answers are completely confidential and will not be told to anyone and no </t>
    <phoneticPr fontId="0" type="noConversion"/>
  </si>
  <si>
    <t>Date of Interview (dd/mm/year):</t>
  </si>
  <si>
    <t>/</t>
  </si>
  <si>
    <t>Start Time of Interview:</t>
  </si>
  <si>
    <t>End Time of Interview:</t>
  </si>
  <si>
    <t>Interview Complete ?</t>
  </si>
  <si>
    <t>YES / NO</t>
  </si>
  <si>
    <t>Return Date of Cotd. Interview (dd/mm/year):</t>
  </si>
  <si>
    <t>Start Time of Cotd. Interview:</t>
  </si>
  <si>
    <t>End Time of Cotd. Interview:</t>
  </si>
  <si>
    <t>What Language was interview conducted in? (English=1, Swahili=2, Luo=3, Other=4 -- specify:</t>
  </si>
  <si>
    <t>CODES:</t>
  </si>
  <si>
    <t>Interviewer Oath: I promise to administer the survey honestly and to the best of my abilities.</t>
    <phoneticPr fontId="0" type="noConversion"/>
  </si>
  <si>
    <t>NOT APPLICABLE: "NA"</t>
  </si>
  <si>
    <t>REFUSED: "REF"</t>
  </si>
  <si>
    <t>MISSED: "MISS"</t>
  </si>
  <si>
    <t>___________________________________________________</t>
  </si>
  <si>
    <t>DON'T KNOW: "DK"</t>
  </si>
  <si>
    <t>Comments on Interviews</t>
  </si>
  <si>
    <r>
      <t xml:space="preserve">Check here if other people were present and listening during any any part of the interview. </t>
    </r>
    <r>
      <rPr>
        <b/>
        <sz val="11"/>
        <rFont val="Arial"/>
        <family val="2"/>
      </rPr>
      <t>(Note: you must send listeners away immediately! Clarify to all present that you will only be dealing with one respondent or head(s) of household.)</t>
    </r>
  </si>
  <si>
    <t>How much do you trust the answers of the respondent (1 = not at all, 2 = a little, 3 = quite a lot, 4 = a lot)</t>
    <phoneticPr fontId="0" type="noConversion"/>
  </si>
  <si>
    <t>INTERVIEWER: READ CONSENT FORM</t>
    <phoneticPr fontId="0" type="noConversion"/>
  </si>
  <si>
    <t>Consent: ____________________________________</t>
  </si>
  <si>
    <t>(Sign or fingerprint)</t>
  </si>
  <si>
    <t>C01</t>
  </si>
  <si>
    <r>
      <rPr>
        <b/>
        <sz val="10"/>
        <rFont val="Verdana"/>
      </rPr>
      <t>Contact</t>
    </r>
    <r>
      <rPr>
        <sz val="10"/>
        <rFont val="Verdana"/>
      </rPr>
      <t>: We would like to contact you in the future to follow up on what we discussed today.  If we are able to find you in the next year for a follow up survey, it will help us further our research.  We would like to ask a few questions to help us contact you in the future.</t>
    </r>
  </si>
  <si>
    <t> What are all the cell phone numbers in the household?</t>
  </si>
  <si>
    <t>How likely is it that you will move households in the next 12 months?  Please answer on a scale of 1 to 5 where 1 means will not move for sure and 5 means will move for sure.</t>
  </si>
  <si>
    <t>Where will you likely move?</t>
  </si>
  <si>
    <t>1. Other household in this village: SPECIFY HH NAME</t>
  </si>
  <si>
    <t>2. Other village/town/city: SPECIFY NAME</t>
  </si>
  <si>
    <t>PROVINCE</t>
  </si>
  <si>
    <t>DISTRICT</t>
  </si>
  <si>
    <t>DIVISION</t>
  </si>
  <si>
    <t>LOCATION</t>
  </si>
  <si>
    <t>Can you provide the name of 3 people in this village who will know how to contact you if you move away?</t>
    <phoneticPr fontId="5" type="noConversion"/>
  </si>
  <si>
    <t>Name</t>
  </si>
  <si>
    <t>Would you please describe the most stressful encounter you experienced in the previous week? I will not record what you tell me in any way. Now, I will read a list of strategies people use to deal with stressful situations. For each item I read, please indicate to what extent you used it in the situation you have just described. Please use the following scale:</t>
  </si>
  <si>
    <t>WOC Scale/Codes</t>
  </si>
  <si>
    <t>1 = Did not use, 2 = Used somewhat, 3 = Used quite a bit, 4 = Used a great deal</t>
  </si>
  <si>
    <t>Stood my ground and fought for what I wanted</t>
  </si>
  <si>
    <t>Made light of the situation; refused to get too serious about it</t>
  </si>
  <si>
    <t>I tried to keep my feelings to myself</t>
  </si>
  <si>
    <t>Talked to someone to find out more about the situation</t>
  </si>
  <si>
    <t>Criticized or lectured myself</t>
  </si>
  <si>
    <t>Wished that the situation would go away or somehow be over with</t>
  </si>
  <si>
    <t>I knew what had to be done so I doubled my efforts to make things work</t>
  </si>
  <si>
    <t>Changed or grew as a person in a good way</t>
  </si>
  <si>
    <t>Went over in my mind what I should say or do</t>
  </si>
  <si>
    <t>Wished that I could change what was happening or how I felt</t>
  </si>
  <si>
    <t>I tried to forget the whole thing</t>
  </si>
  <si>
    <t>Talked to someone about how I was feeling</t>
  </si>
  <si>
    <t>Rediscovered what is important in life</t>
  </si>
  <si>
    <t>Realized I brought the problem on myself</t>
  </si>
  <si>
    <t>Got away from it for a while; tried to rest or take a vacation</t>
  </si>
  <si>
    <t>Avoided being with people in general</t>
  </si>
  <si>
    <t>V299</t>
  </si>
  <si>
    <t>V300</t>
  </si>
  <si>
    <t>V302</t>
  </si>
  <si>
    <t>V303</t>
  </si>
  <si>
    <t>V304</t>
  </si>
  <si>
    <t>V305</t>
  </si>
  <si>
    <t>V306</t>
  </si>
  <si>
    <t>V307</t>
  </si>
  <si>
    <t>V308</t>
  </si>
  <si>
    <t>V309</t>
  </si>
  <si>
    <t>V310</t>
  </si>
  <si>
    <t>V311</t>
  </si>
  <si>
    <t>V312</t>
  </si>
  <si>
    <t>V313</t>
  </si>
  <si>
    <t>V314</t>
  </si>
  <si>
    <t>UCONDITIONAL CASH TRANSFERS SURVEY - ROUND 0</t>
  </si>
  <si>
    <t>CONFIDENTIAL</t>
  </si>
  <si>
    <t>SURVEY ID NUMBER:</t>
  </si>
  <si>
    <t>Last Name:</t>
  </si>
  <si>
    <t>First Name(s):</t>
  </si>
  <si>
    <t>Other Name (1):</t>
  </si>
  <si>
    <t>Other Name (2):</t>
  </si>
  <si>
    <t>Name of primany male member of household</t>
    <phoneticPr fontId="0" type="noConversion"/>
  </si>
  <si>
    <t>Name of primany female member of household</t>
    <phoneticPr fontId="0" type="noConversion"/>
  </si>
  <si>
    <t>Cellphone Number 1</t>
  </si>
  <si>
    <t>Cellphone Number 2</t>
  </si>
  <si>
    <t>District</t>
    <phoneticPr fontId="0" type="noConversion"/>
  </si>
  <si>
    <t>Location</t>
    <phoneticPr fontId="0" type="noConversion"/>
  </si>
  <si>
    <t>Sub-location</t>
    <phoneticPr fontId="0" type="noConversion"/>
  </si>
  <si>
    <t>Village</t>
    <phoneticPr fontId="0" type="noConversion"/>
  </si>
  <si>
    <t>GPS( HOW TO RECORD TBD)</t>
    <phoneticPr fontId="0" type="noConversion"/>
  </si>
  <si>
    <t>Field Worker Name:</t>
  </si>
  <si>
    <t>I did not feel like eating; my appetite was poor</t>
  </si>
  <si>
    <t>I felt that I could not shake off the blues even with help from my family</t>
  </si>
  <si>
    <t>I felt that I was just as good as other people</t>
  </si>
  <si>
    <t>I had trouble keeping my mind on what I was doing</t>
  </si>
  <si>
    <t>I felt depressed</t>
  </si>
  <si>
    <t>I felt that everything I did was an effort</t>
  </si>
  <si>
    <t>I felt hopeful about the future</t>
  </si>
  <si>
    <t>I thought my life had been a failure</t>
  </si>
  <si>
    <t>I felt fearful</t>
  </si>
  <si>
    <t>My sleep was restless</t>
  </si>
  <si>
    <t>I was happy</t>
  </si>
  <si>
    <t>I talked less than usual</t>
  </si>
  <si>
    <t>I felt lonely</t>
  </si>
  <si>
    <t>People were unfriendly</t>
  </si>
  <si>
    <t>I enjoyed life</t>
  </si>
  <si>
    <t>I had crying spells</t>
  </si>
  <si>
    <t>I felt sad</t>
  </si>
  <si>
    <t>I felt that people disliked me</t>
  </si>
  <si>
    <t>I could not “get going”</t>
  </si>
  <si>
    <t>V246</t>
  </si>
  <si>
    <t>V247</t>
  </si>
  <si>
    <t>V248</t>
  </si>
  <si>
    <t>V249</t>
  </si>
  <si>
    <t>V250</t>
  </si>
  <si>
    <t>V251</t>
  </si>
  <si>
    <t>V252</t>
  </si>
  <si>
    <t>V253</t>
  </si>
  <si>
    <t>V254</t>
  </si>
  <si>
    <t>V255</t>
  </si>
  <si>
    <t>V256</t>
  </si>
  <si>
    <t>V257</t>
  </si>
  <si>
    <t>V258</t>
  </si>
  <si>
    <t>V259</t>
  </si>
  <si>
    <t>V260</t>
  </si>
  <si>
    <t>V261</t>
  </si>
  <si>
    <t>V262</t>
  </si>
  <si>
    <t>V263</t>
  </si>
  <si>
    <t>V264</t>
  </si>
  <si>
    <t>V265</t>
  </si>
  <si>
    <t>WVS:</t>
  </si>
  <si>
    <t>Now I will ask some more questions about your feelings and opinions.</t>
  </si>
  <si>
    <t>Some people believe that individuals can decide their own destiny, while others think that it is impossible to escape a predetermined fate. Please tell me which comes closest to your view on this scale on which 1 means “everything in life is determined by fate” and 10 means “people shape their fate themselves.”</t>
  </si>
  <si>
    <t>Generally speaking, would you say that most people can be trusted (1) or that you need to be very careful in dealing with people (2)?</t>
  </si>
  <si>
    <t>Taking all things together, would you say you are “very happy” (1), “quite happy” (2), “not very happy” (3), or “not at all happy” (4)?</t>
  </si>
  <si>
    <t>All things considered how satisfied are you with your life as a whole these days, on a scale of 1 to 10, where 1 means you are very dissatisfied and 10 means you are very satisfied?</t>
  </si>
  <si>
    <t>V266</t>
  </si>
  <si>
    <t>V267</t>
  </si>
  <si>
    <t>V268</t>
  </si>
  <si>
    <t>V269</t>
  </si>
  <si>
    <t>Ways of Coping:</t>
  </si>
  <si>
    <t>Ni vigumu kujua kama kweli mtu anakupenda au hakupendi. (1)</t>
  </si>
  <si>
    <t>Idadi ya marafiki unao hutegemea vile wewe ni mzuri. (2)</t>
  </si>
  <si>
    <t>Mwishowe yale mabaya yanatutendekea yanatoshelezwa na mazuri. (1)</t>
  </si>
  <si>
    <t>Matukio mabaya mengi sana ni kwa kupitia ukosefu wa uwezo ama elimu, unyonge, au yote matatu. (2)</t>
  </si>
  <si>
    <t>Kwa juhudi za kutosha tunaweza kutoa ufisadi katika siasa. (1)</t>
  </si>
  <si>
    <t>Ni vigumu watu kuwa na uwezo wa kuchukua usukani wa yale mambo wanasiasa hufanya ofisini. (2)</t>
  </si>
  <si>
    <t>Wakati mwingine sielewi vile walimu hufikia kiwango cha pointi za mtihani. (1)</t>
  </si>
  <si>
    <t>Kuna uhusiano wa moja kwa moja kati ya ninavyosoma kwa bidii na pointi za mitihani ninazopata. (2)</t>
  </si>
  <si>
    <t>Kiongozi mzuri ni yule anayetarajia watu wajiamulie wao wenyewe kwa mambo wanayofanya. (1)</t>
  </si>
  <si>
    <t>Kiongozi mzuri hueleza kila mtu kazi yake ni gani. (2)</t>
  </si>
  <si>
    <t>Mara nyingi nahisi kuwa ninachangia kidogo kwa mambo yale yanayonitukia. (1)</t>
  </si>
  <si>
    <t>Ni vigumu kwangu kuamini kuwa nafasi au bahati huwa na umuhimu mkubwa maishani mwangu. (2)</t>
  </si>
  <si>
    <t>Watu wana upweke kwa sababu hawajaribu kuwa na urafiki. (1)</t>
  </si>
  <si>
    <t>Hakuna faida kubwa ya kujaribu sana kufurahisha watu – kama wanakupenda, wanakupenda. (2)</t>
  </si>
  <si>
    <t>Kuna kutilia mkazo zaidi mbio katika shule za sekondari. (1)</t>
  </si>
  <si>
    <t>Michezo ya pamoja ni njia nzuri ya kujenga tabia. (2)</t>
  </si>
  <si>
    <t>Kile kinachonifanyikia ni kwa hiari yangu. (1)</t>
  </si>
  <si>
    <t>Wakati mwingine nahisi kwamba sina uwezo wa kutosha juu ya njia maisha yangu yanachukua. (2)</t>
  </si>
  <si>
    <t>Wakati mwingi sana huwa sielewi kwa nini wanasiasa hufanya mambo wanavyofanya. (1)</t>
  </si>
  <si>
    <t>Mwishowe ni makosa ya wananchi wakiwa na serikali mbaya ya kitaifa na katika maeneo. (2)</t>
  </si>
  <si>
    <t>CES-D:</t>
  </si>
  <si>
    <r>
      <t xml:space="preserve">I will read out a list of some of the ways you may feel or behave. Please indicate how often you have felt this way during the past </t>
    </r>
    <r>
      <rPr>
        <b/>
        <sz val="11"/>
        <rFont val="Calibri"/>
        <family val="2"/>
      </rPr>
      <t xml:space="preserve">week, </t>
    </r>
    <r>
      <rPr>
        <sz val="11"/>
        <rFont val="Calibri"/>
        <family val="2"/>
      </rPr>
      <t>using the following scale.</t>
    </r>
  </si>
  <si>
    <t>CES-D Scale/Codes</t>
  </si>
  <si>
    <t>1=Rarely or none of the time, 2=Some or a little of the time, 3=Occasionally or a moderate amount of time, 4=All of the time</t>
  </si>
  <si>
    <t>I was bothered by things that usually don’t bother me</t>
  </si>
  <si>
    <t>Nafsi ya mtu inategemea sana nafsi ya wazazi. (1)</t>
  </si>
  <si>
    <t>Mambo ambayo mtu amepitia maishani husababisha nafsi ya mtu. (2)</t>
  </si>
  <si>
    <t>Nimegundua mara nyingi kwamba kile kitakachotendeka kitatendeka. (1)</t>
  </si>
  <si>
    <t>Kuamini bahati kamwe hakujatokea vizuri kwangu kama kuamua kuchukua hatua kamili. (2)</t>
  </si>
  <si>
    <t>Kwa mwanafunzi ambaye amejitayarisha vyema, sio kawaida, ikiwa kuna yeyote, kusema kuwa mtihani haukuwa wa haki. (1)</t>
  </si>
  <si>
    <t>Mara nyingi, maswali ya mtihani hayalingani kwa kiwango kikubwa na mafunzo, kwa hivyo kusoma ni kazi bure. (2)</t>
  </si>
  <si>
    <t>Kufaulu ni bidii, bahati inachangia kidogo ama haichangii. (1)</t>
  </si>
  <si>
    <t>Kupata kazi nzuri hutegemea kuwa katika mahali pafaao na wakati ufaao. (2)</t>
  </si>
  <si>
    <t>Mwanainchi wa kawaida anaweza kuchangia katika maamuzi ya serikali. (1)</t>
  </si>
  <si>
    <t>Dunia hii huendeshwa na watu wachache wenye nguvu, na hakuna mengi mtu mdogo anaweza kufanya kuhusu jambo hili. (2)</t>
  </si>
  <si>
    <t>Wakati ninapofanya mipango, mimi karibu huwa na uhakika kuwa naweza kuifanya. (1)</t>
  </si>
  <si>
    <t>Sio jambo la busara kupanga mapema sana kwa sababu vitu vingi hutukea kuwa bahati njema au mbaya. (2)</t>
  </si>
  <si>
    <t>Kuna watu wengine ambao sio wazuri. (1)</t>
  </si>
  <si>
    <t>Kuna uzuri ndani ya kila mtu. (2)</t>
  </si>
  <si>
    <t>Kwangu mimi, kupata ninachotaka kidogo inategemea bahati au haitegemei bahati. (1)</t>
  </si>
  <si>
    <t>Mara nyingi mambo yatakayotokea yanategemea bahati tu. (2)</t>
  </si>
  <si>
    <t>Mwenye kufanywa kuwa mkuu hutegemea mwenye alikuwa na bahati ya kuwa katika pahali pafaapo kwanza. (1)</t>
  </si>
  <si>
    <t>Kufanya watu wafanye jambo lifaalo hutegemea uwezo – bahati inachangia kidogo ama haichangii. (2)</t>
  </si>
  <si>
    <t>Kuhusu mambo ya dunia, wengi wetu wanaathiriwa na nguvu ambazo hatuelewi wala hatuwezi kuzisimamia. (1)</t>
  </si>
  <si>
    <t>Kwa kushiriki katika mambo ya kisiasa na kijamii, watu wanaweza kuendesha matukio ya ulimwengu. (2)</t>
  </si>
  <si>
    <t>Watu wengi sana hawatambui kwa kiwango kipi maisha yao yametawaliwa na mambo yanayotokea kiajali. (1)</t>
  </si>
  <si>
    <t>Hakuna kitu kama “bahati” (duniani). (2)</t>
  </si>
  <si>
    <t>Mtu anapaswa kuwa tayari kukubali makosa. (1)</t>
  </si>
  <si>
    <t>Kawaida ni vizuri kwa mtu kuficha makosa yake. (2)</t>
  </si>
  <si>
    <t xml:space="preserve">I would now like to ask you for a sample of saliva. We will use it to measure how stressed you are. There are no direct medical benefits to you, but it will help us find out how stressed people in this area are as a result of economic hardship.  There is no need to get treated because of any results of the test, and you should not consider this test a replacement for your normal doctor's visits. The test is completely harmless and there are no chemicals or medicines involved; it is simply a piece of cloth with which we collect your saliva. Please chew this cotton swab for 2 minutes until it is full of saliva. </t>
  </si>
  <si>
    <t>AM/PM</t>
  </si>
  <si>
    <t>Rotter's LOC Scale</t>
  </si>
  <si>
    <t xml:space="preserve">For each of the following pairs of statements, please indicate which of the two you agree more with. </t>
  </si>
  <si>
    <t>Watoto hujiingiza kwenye matatizo kwa sababu wazazi wao huwaadhibu zaidi. (1)</t>
  </si>
  <si>
    <t>Shida moja na watoto wa siku hizi ni kuwa wazazi wao wanawabembeleza. (2)</t>
  </si>
  <si>
    <t>Mengi ya vitu ambavyoo si za kufurahisha maishani mwa watu kidogo zinasababishwa na bahati mbaya. (1)</t>
  </si>
  <si>
    <t>Matatizo ya watu hutukia kutokana na makosa wanayoyafanya. (2)</t>
  </si>
  <si>
    <t>Mojawapo ya sababu muhimu ya kuwa na vita ni kwa sababu watu hawashughuliki na siasa. (1)</t>
  </si>
  <si>
    <t>Huwa kutakuwa na vita, hata watu wakijaribu sana kuizuia. (2)</t>
  </si>
  <si>
    <t>Mwishowe watu hupata heshima wanayostahili duniani. (1)</t>
  </si>
  <si>
    <t>Inasikitisha kwamba uzuri wa mtu mara kwa mara hupita tu bila kujulikana hata akijaribu kwa bidii. (2)</t>
  </si>
  <si>
    <t>Fikira kwamba walimu huwa wanawaonea wanafunzi si kweli kabisa. (1)</t>
  </si>
  <si>
    <t>Wanafunzi wengi sana hawaelewi kwa kiwango kipi matukio ya ajali yanaadhiri pointi zao masomoni. (2)</t>
  </si>
  <si>
    <t>Bila bahati nzuri, mtu hawezi kuwa kiongozi shupavu. (1)</t>
  </si>
  <si>
    <t>Watu wenye uwezo wa kuwa viongozi na hawajachukua usukani wa uongozi hawajatumia nafasi zao vyema. (2)</t>
  </si>
  <si>
    <t>Haijalishi ni kwa kiasi kipi unachojaribu, kuna watu wengine ambao hawakupendi. (1)</t>
  </si>
  <si>
    <t>Watu ambao hawawezi kupata watu wakuwapenda hawaelewi njia ya kusikilizana vyema na watu wengine. (2)</t>
  </si>
  <si>
    <t>How much, in Ksh., did you spend on items like this in the past month?</t>
  </si>
  <si>
    <r>
      <t xml:space="preserve">Does your spouse ever purchase items you think they should not? </t>
    </r>
    <r>
      <rPr>
        <i/>
        <sz val="10"/>
        <rFont val="Arial"/>
        <family val="2"/>
      </rPr>
      <t>(If “Yes” -&gt; .1 and .2; if “No” -&gt; SKIP to V301)</t>
    </r>
  </si>
  <si>
    <t>What kinds of items does your spouse purchase that you think they should not?</t>
  </si>
  <si>
    <t>How much, in Ksh., do you think your spouse spent on items like this in the past month?</t>
  </si>
  <si>
    <t>V301</t>
  </si>
  <si>
    <r>
      <t xml:space="preserve">If you received Ksh. 600 in </t>
    </r>
    <r>
      <rPr>
        <b/>
        <sz val="10"/>
        <rFont val="Arial"/>
        <family val="2"/>
      </rPr>
      <t>one</t>
    </r>
    <r>
      <rPr>
        <sz val="10"/>
        <rFont val="Arial"/>
      </rPr>
      <t xml:space="preserve"> of the next six months for </t>
    </r>
    <r>
      <rPr>
        <b/>
        <sz val="10"/>
        <rFont val="Arial"/>
        <family val="2"/>
      </rPr>
      <t>each item below</t>
    </r>
    <r>
      <rPr>
        <sz val="10"/>
        <rFont val="Arial"/>
      </rPr>
      <t xml:space="preserve"> how much of it would you spend on:</t>
    </r>
  </si>
  <si>
    <r>
      <t xml:space="preserve">If you received Ksh 100 </t>
    </r>
    <r>
      <rPr>
        <b/>
        <sz val="10"/>
        <rFont val="Arial"/>
        <family val="2"/>
      </rPr>
      <t>per month</t>
    </r>
    <r>
      <rPr>
        <sz val="10"/>
        <rFont val="Arial"/>
      </rPr>
      <t xml:space="preserve"> in </t>
    </r>
    <r>
      <rPr>
        <b/>
        <sz val="10"/>
        <rFont val="Arial"/>
        <family val="2"/>
      </rPr>
      <t>each</t>
    </r>
    <r>
      <rPr>
        <sz val="10"/>
        <rFont val="Arial"/>
      </rPr>
      <t xml:space="preserve"> of the next six months, (for a total of Ksh 600,) for </t>
    </r>
    <r>
      <rPr>
        <b/>
        <sz val="10"/>
        <rFont val="Arial"/>
        <family val="2"/>
      </rPr>
      <t xml:space="preserve">each </t>
    </r>
    <r>
      <rPr>
        <sz val="10"/>
        <rFont val="Arial"/>
      </rPr>
      <t>item below, how much of it would you spend on:</t>
    </r>
  </si>
  <si>
    <t>Food</t>
  </si>
  <si>
    <t>Clothes/shoes</t>
  </si>
  <si>
    <t>Clothes</t>
  </si>
  <si>
    <t>Farm/Business</t>
  </si>
  <si>
    <t>Gifts/Loans to friends and family</t>
  </si>
  <si>
    <t>School Fees</t>
  </si>
  <si>
    <t>Household Items (including kitchen goods or furniture)</t>
  </si>
  <si>
    <t>Coffee, tea, tobacco, alcohol, sodas</t>
  </si>
  <si>
    <t xml:space="preserve">Now I would like to ask you some questions about activities that you may have performed today. </t>
  </si>
  <si>
    <t>CO02</t>
  </si>
  <si>
    <t>Did you do this today? (1=yes, 2=no)</t>
  </si>
  <si>
    <t xml:space="preserve">At what time did you last do this? </t>
  </si>
  <si>
    <t>Circle:</t>
  </si>
  <si>
    <t>Eat</t>
  </si>
  <si>
    <t>:</t>
  </si>
  <si>
    <t>AM / PM</t>
  </si>
  <si>
    <t>Smoke</t>
  </si>
  <si>
    <t>Drink coffee/tea</t>
  </si>
  <si>
    <t>Drink alcohol</t>
  </si>
  <si>
    <t>Perform intense physical activity</t>
  </si>
  <si>
    <t>Take medication (including pill)</t>
  </si>
  <si>
    <t>Use Miraa</t>
  </si>
  <si>
    <t>Chew Tobacco</t>
  </si>
  <si>
    <t xml:space="preserve">At what time did you wake up this morning? </t>
  </si>
  <si>
    <t>CO03</t>
  </si>
  <si>
    <t>Saliva sample 2</t>
  </si>
  <si>
    <t xml:space="preserve">I would now like to ask you for another sample of saliva. This is to ensure that the first sample we got was an accurate measurement. </t>
  </si>
  <si>
    <t>Interviewer: Record time of sample here:</t>
  </si>
  <si>
    <t>CO04</t>
  </si>
  <si>
    <t xml:space="preserve">We thank you very much for participating in this study. </t>
  </si>
  <si>
    <t>Saliva sample 1</t>
  </si>
  <si>
    <t>I am able to do things as well as most other people.</t>
  </si>
  <si>
    <t>I feel I do not have much to be proud of.</t>
  </si>
  <si>
    <t>I take a positive attitude toward myself.</t>
  </si>
  <si>
    <t>On the whole, I am satisfied with myself.</t>
  </si>
  <si>
    <t>I wish I could have more respect for myself.</t>
  </si>
  <si>
    <t>I certainly feel useless at times.</t>
  </si>
  <si>
    <t>At times I think I am no good at all.</t>
  </si>
  <si>
    <t>V236</t>
  </si>
  <si>
    <t>V237</t>
  </si>
  <si>
    <t>V238</t>
  </si>
  <si>
    <t>V239</t>
  </si>
  <si>
    <t>V240</t>
  </si>
  <si>
    <t>V241</t>
  </si>
  <si>
    <t>V242</t>
  </si>
  <si>
    <t>V243</t>
  </si>
  <si>
    <t>V244</t>
  </si>
  <si>
    <t>V245</t>
  </si>
  <si>
    <t>Other Preferences.</t>
  </si>
  <si>
    <t>V296</t>
  </si>
  <si>
    <t>Please say, for each of the following choices, whether you prefer option A or option B.</t>
  </si>
  <si>
    <t>Option A</t>
  </si>
  <si>
    <t>Option B</t>
  </si>
  <si>
    <t>Choice</t>
  </si>
  <si>
    <t>Receiving a single transfer of Ksh. 700 in one of the next 6 months, chosen at random</t>
    <phoneticPr fontId="0" type="noConversion"/>
  </si>
  <si>
    <t>Receiving Ksh. 100 per month in each of the next six months, for a total of Ksh. 600</t>
  </si>
  <si>
    <t>A</t>
  </si>
  <si>
    <t>B</t>
  </si>
  <si>
    <t>Receiving a single transfer of Ksh. 670 in one of the next 6 months, chosen at random</t>
    <phoneticPr fontId="0" type="noConversion"/>
  </si>
  <si>
    <t>Receiving a single transfer of Ksh. 640 in one of the next 6 months, chosen at random</t>
    <phoneticPr fontId="0" type="noConversion"/>
  </si>
  <si>
    <t>Receiving a single transfer of Ksh. 600 in one of the next 6 months, chosen at random</t>
    <phoneticPr fontId="0" type="noConversion"/>
  </si>
  <si>
    <t>Receiving a single transfer of Ksh. 570 in one of the next 6 months, chosen at random</t>
    <phoneticPr fontId="0" type="noConversion"/>
  </si>
  <si>
    <t>Receiving a single transfer of Ksh. 540 in one of the next 6 months, chosen at random</t>
    <phoneticPr fontId="0" type="noConversion"/>
  </si>
  <si>
    <t>V297</t>
  </si>
  <si>
    <t>Receiving a single transfer of Ksh. 100 myself</t>
  </si>
  <si>
    <t>My spouse receiving a single transfer of Ksh. 130</t>
    <phoneticPr fontId="0" type="noConversion"/>
  </si>
  <si>
    <t>My spouse receiving a single transfer of Ksh. 110</t>
    <phoneticPr fontId="0" type="noConversion"/>
  </si>
  <si>
    <t>My spouse receiving a single transfer of Ksh. 100</t>
    <phoneticPr fontId="0" type="noConversion"/>
  </si>
  <si>
    <t>My spouse receiving a single transfer of Ksh. 90</t>
    <phoneticPr fontId="0" type="noConversion"/>
  </si>
  <si>
    <t>My spouse receiving a single transfer of Ksh. 70</t>
    <phoneticPr fontId="0" type="noConversion"/>
  </si>
  <si>
    <t>Do you and your spouse ever disagree about how to spend money?</t>
  </si>
  <si>
    <t>Y</t>
  </si>
  <si>
    <t>N</t>
  </si>
  <si>
    <t>Do you ever purchase items your spouse thinks you should not? (If "Yes" go to V299.1 and .2, if "No" SKIP to V300)</t>
  </si>
  <si>
    <t>What kinds of items do you purchase that your spouse thinks you should not?</t>
  </si>
  <si>
    <t>How often have you found that you could not cope with all the things that you had to do?</t>
  </si>
  <si>
    <t>V220</t>
  </si>
  <si>
    <t>How often have you been able to control irritations in your life?</t>
  </si>
  <si>
    <t>V221</t>
  </si>
  <si>
    <t>How often have you felt that you were on top of things?</t>
  </si>
  <si>
    <t>V222</t>
  </si>
  <si>
    <t>How often have you been angered because of things that happened that were outside of your control?</t>
  </si>
  <si>
    <t>V223</t>
  </si>
  <si>
    <t>How often have you found yourself thinking about things that you have to accomplish?</t>
  </si>
  <si>
    <t>V224</t>
  </si>
  <si>
    <t>How often have you been able to control the way you spend your time?</t>
  </si>
  <si>
    <t>V225</t>
  </si>
  <si>
    <t>How often have you felt difficulties were piling up so high that you could not overcome them?</t>
  </si>
  <si>
    <t xml:space="preserve">PSS-14 </t>
  </si>
  <si>
    <t>Scheier:</t>
  </si>
  <si>
    <t>I will now read out some statements. In each case, you should tell me how strongly you agree that the statement applies to you and your personality by using the following scale.</t>
  </si>
  <si>
    <t>Scheier scale/codes</t>
  </si>
  <si>
    <t>1=Strongly disagree, 2=disagree, 3=neutral, 4=agree, 5=strongly agree</t>
  </si>
  <si>
    <t>In uncertain times, I usually expect the best</t>
  </si>
  <si>
    <t>It’s easy for me to relax</t>
  </si>
  <si>
    <t>If something can go wrong for me, it will.</t>
  </si>
  <si>
    <t>I’m always optimistic about my future.</t>
  </si>
  <si>
    <t>I enjoy my friends a lot</t>
  </si>
  <si>
    <t>It’s important for me to keep busy</t>
  </si>
  <si>
    <t>I hardly ever expect things to go my way.</t>
  </si>
  <si>
    <t>I don’t get upset too easily.</t>
  </si>
  <si>
    <t>I rarely count on good things happening to me.</t>
  </si>
  <si>
    <t>Overall, I expect more good things to happen to me than bad.</t>
  </si>
  <si>
    <t>V226</t>
  </si>
  <si>
    <t>V227</t>
  </si>
  <si>
    <t>V228</t>
  </si>
  <si>
    <t>V229</t>
  </si>
  <si>
    <t>V230</t>
  </si>
  <si>
    <t>V231</t>
  </si>
  <si>
    <t>V232</t>
  </si>
  <si>
    <t>V233</t>
  </si>
  <si>
    <t>V234</t>
  </si>
  <si>
    <t>V235</t>
  </si>
  <si>
    <t>Rosenberg:</t>
  </si>
  <si>
    <t>I will now read out some more statements. You should tell me whether these statements are true for you by using the following scale.</t>
  </si>
  <si>
    <t>Rosenberg Scale/codes</t>
  </si>
  <si>
    <t>1=Strongly Agree, 2=Agree, 3=Disagree, 4=Strongly disagree</t>
  </si>
  <si>
    <t>I feel that I am a person of worth, at least on an equal plane with others.</t>
  </si>
  <si>
    <t>I feel that I have a number of good qualities.</t>
  </si>
  <si>
    <t>All in all I am inclined to feel that I am a failure.</t>
  </si>
  <si>
    <t>In the past one year, did you experience this? (1=yes, 2=no)</t>
    <phoneticPr fontId="0" type="noConversion"/>
  </si>
  <si>
    <t>Health problems, illness</t>
  </si>
  <si>
    <t>V155</t>
  </si>
  <si>
    <t>Problems at home and with relatives</t>
  </si>
  <si>
    <t>V157</t>
  </si>
  <si>
    <t>Problems with people in other ethnic groups</t>
    <phoneticPr fontId="0" type="noConversion"/>
  </si>
  <si>
    <t>Not enough money for basic needs (sucha as food and clothing)</t>
    <phoneticPr fontId="0" type="noConversion"/>
  </si>
  <si>
    <t>Not being able to educate all children</t>
    <phoneticPr fontId="0" type="noConversion"/>
  </si>
  <si>
    <t>Not enough money for other living expenses</t>
  </si>
  <si>
    <t>Not enough money for medicines and medical treatment</t>
  </si>
  <si>
    <t>Difficulty finding work</t>
  </si>
  <si>
    <t>Idleness of children or spouse</t>
  </si>
  <si>
    <t>Alcohol comsumption of children or spouse</t>
  </si>
  <si>
    <t>Death of a family member</t>
  </si>
  <si>
    <t>Debts owed to others</t>
  </si>
  <si>
    <t>Other: _________________________________________</t>
  </si>
  <si>
    <r>
      <t xml:space="preserve">The questions in this scale ask you about your feelings and thoughts during the last month. In each case, you will be asked to indicate your response by telling me </t>
    </r>
    <r>
      <rPr>
        <b/>
        <sz val="11"/>
        <rFont val="Calibri"/>
        <family val="2"/>
      </rPr>
      <t xml:space="preserve">how often </t>
    </r>
    <r>
      <rPr>
        <sz val="11"/>
        <rFont val="Calibri"/>
        <family val="2"/>
      </rPr>
      <t>you felt or thought a certain way. Although some of the questions are similar, there are slight differences between them and you should treat each one as a separate question. The best approach is to answer quickly. That is, don’t try to count up the number of times you felt a particular way but rather indicate the choice that seems like a good estimate.</t>
    </r>
  </si>
  <si>
    <t>PSS-14 Codes</t>
  </si>
  <si>
    <t>1=Never, 2=Almost never, 3=sometimes, 4=fairly often, 5=Very often</t>
  </si>
  <si>
    <t>V212</t>
  </si>
  <si>
    <t>How often have you been upset because of something that happened unexpectedly?</t>
  </si>
  <si>
    <t>V213</t>
  </si>
  <si>
    <t>How often have you felt that you were unable to control the important things in your life?</t>
  </si>
  <si>
    <t>V214</t>
  </si>
  <si>
    <t>How often have you felt “nervous” and stressed?</t>
  </si>
  <si>
    <t>V215</t>
  </si>
  <si>
    <t>How often have you dealt successfully with day to day problems and annoyances?</t>
  </si>
  <si>
    <t>V216</t>
  </si>
  <si>
    <t>How often have you felt that you were effectively coping with important changes that were occurring in your life?</t>
  </si>
  <si>
    <t>V217</t>
  </si>
  <si>
    <t>How often have you felt confident about your ability to handle your personal problems?</t>
  </si>
  <si>
    <t>V218</t>
  </si>
  <si>
    <t>How often have you felt that things were going your way?</t>
  </si>
  <si>
    <t>V219</t>
  </si>
  <si>
    <t>9. Get 90 KSH for sure (1), or toss a coin between 50 KSH and 100 KSH (2)?</t>
  </si>
  <si>
    <t>10. Get 95 KSH for sure (1), or toss a coin between 50 KSH and 100 KSH (2)?</t>
  </si>
  <si>
    <t>11. Get 100 KSH for sure (1), or toss a coin between 50 KSH and 100 KSH (2)?</t>
  </si>
  <si>
    <t>12. Get 105 KSH for sure (1), or toss a coin between 50 KSH and 100 KSH (2)?</t>
  </si>
  <si>
    <t>13. Get 110 KSH for sure (1), or toss a coin between 50 KSH and 100 KSH (2)?</t>
  </si>
  <si>
    <t>14. Get 115 KSH for sure (1), or toss a coin between 50 KSH and 100 KSH (2)?</t>
  </si>
  <si>
    <t>15. Get 120 KSH for sure (1), or toss a coin between 50 KSH and 100 KSH (2)?</t>
  </si>
  <si>
    <t>16. Get 125 KSH for sure (1), or toss a coin between 50 KSH and 100 KSH (2)?</t>
  </si>
  <si>
    <t>17. Get 130 KSH for sure (1), or toss a coin between 50 KSH and 100 KSH (2)?</t>
  </si>
  <si>
    <t>18. Get 135 KSH for sure (1), or toss a coin between 50 KSH and 100 KSH (2)?</t>
  </si>
  <si>
    <t>19. Get 140 KSH for sure (1), or toss a coin between 50 KSH and 100 KSH (2)?</t>
  </si>
  <si>
    <t>20. Get 145 KSH for sure (1), or toss a coin between 50 KSH and 100 KSH (2)?</t>
  </si>
  <si>
    <t>21. Get 150 KSH for sure (1), or toss a coin between 50 KSH and 100 KSH (2)?</t>
  </si>
  <si>
    <t>You have eanred KSH _____ in the risk task. You now have the chance to transfer some of this money to a household in your village that was determined by the research team as having low income and being in need. You can transfer anywhere between 0 KSH and the entire amount of KSH _____ that you earned. You can also choose to transfer nothing. Again, this is only a hypothetical and no real amounts of money will be given or transferred. We are only interested in your personal preferences.</t>
  </si>
  <si>
    <t>Would you like to transfer something? (yes=1, no=2)</t>
  </si>
  <si>
    <t>If yes, how much (KSH)?</t>
  </si>
  <si>
    <r>
      <t>Risks and worries.</t>
    </r>
    <r>
      <rPr>
        <sz val="10"/>
        <rFont val="Arial"/>
      </rPr>
      <t xml:space="preserve"> Now I would like to ask you questions about which risks you face and what your worries are.</t>
    </r>
  </si>
  <si>
    <t xml:space="preserve">How stressed are you about the following areas of your life? (Read list) </t>
  </si>
  <si>
    <t>Codes: 1=not at all worried, 2=not very worried, 3=somewhat worried, 4=very worried</t>
  </si>
  <si>
    <t xml:space="preserve">How worried are you about this? </t>
  </si>
  <si>
    <t>Now I would like to ask you questions about amounts of money you can receive at different times. E.g., I might ask you whether you prefer to receive Ksh 50 tomorrow, or Ksh 75 one week from now. There is no correct answer; what I am interested in is your personal preference. At the end, you will throw a die to choose one of the questions; your choice in that question will be paid out to you at the respective delay. E.g., in the above example, if you chose Ksh 50 tomorrow, we will send you Ksh 50 by M-Pesa tomorrow. If instead you chose to receive Ksh 75 one week from now, we will send you Ksh 75 by M-Pesa one week from now. Remember, there is no correct answer; what I am interested in is your personal preference</t>
  </si>
  <si>
    <t>In the last seven days, did you or anyone</t>
    <phoneticPr fontId="0" type="noConversion"/>
  </si>
  <si>
    <t>Yes 1 --&gt; DHS WS23 m</t>
    <phoneticPr fontId="0" type="noConversion"/>
  </si>
  <si>
    <t>else in your household go to sleep hungry</t>
    <phoneticPr fontId="0" type="noConversion"/>
  </si>
  <si>
    <t>because there was not enough food?</t>
    <phoneticPr fontId="0" type="noConversion"/>
  </si>
  <si>
    <t xml:space="preserve">In the last seven days, who else in your </t>
    <phoneticPr fontId="0" type="noConversion"/>
  </si>
  <si>
    <t>Spouse        A</t>
    <phoneticPr fontId="0" type="noConversion"/>
  </si>
  <si>
    <t>household went to sleep hungry?</t>
    <phoneticPr fontId="0" type="noConversion"/>
  </si>
  <si>
    <t>Son(s)         B</t>
    <phoneticPr fontId="0" type="noConversion"/>
  </si>
  <si>
    <t>Daughter(s) C</t>
    <phoneticPr fontId="0" type="noConversion"/>
  </si>
  <si>
    <t>Others         X</t>
    <phoneticPr fontId="0" type="noConversion"/>
  </si>
  <si>
    <t>If respondent female:</t>
  </si>
  <si>
    <t>If respondent male:</t>
  </si>
  <si>
    <t xml:space="preserve">Would you hide money from your husband if you were given X currency without him knowing? </t>
  </si>
  <si>
    <t>V298</t>
  </si>
  <si>
    <t xml:space="preserve">Would you hide money from your wife if you were given X currency without her knowing? </t>
  </si>
  <si>
    <t>YES</t>
  </si>
  <si>
    <t>NO</t>
  </si>
  <si>
    <t>2. Get 55 KSH for sure (1), or toss a coin between 50 KSH and 100 KSH (2)?</t>
  </si>
  <si>
    <t>3. Get 60 KSH for sure (1), or toss a coin between 50 KSH and 100 KSH (2)?</t>
  </si>
  <si>
    <t>4. Get 65 KSH for sure (1), or toss a coin between 50 KSH and 100 KSH (2)?</t>
  </si>
  <si>
    <t>5. Get 70 KSH for sure (1), or toss a coin between 50 KSH and 100 KSH (2)?</t>
  </si>
  <si>
    <t>6. Get 75 KSH for sure (1), or toss a coin between 50 KSH and 100 KSH (2)?</t>
  </si>
  <si>
    <t>7. Get 80 KSH for sure (1), or toss a coin between 50 KSH and 100 KSH (2)?</t>
  </si>
  <si>
    <t>8. Get 85 KSH for sure (1), or toss a coin between 50 KSH and 100 KSH (2)?</t>
  </si>
  <si>
    <t xml:space="preserve"> e)   School/college fees, uniforms, books, supplies</t>
    <phoneticPr fontId="0" type="noConversion"/>
  </si>
  <si>
    <t xml:space="preserve">       for the children in the household</t>
    <phoneticPr fontId="0" type="noConversion"/>
  </si>
  <si>
    <t>f)    Medical expenses* for you?</t>
    <phoneticPr fontId="0" type="noConversion"/>
  </si>
  <si>
    <t>g)   Medical expenses* for your husband/partner?</t>
    <phoneticPr fontId="0" type="noConversion"/>
  </si>
  <si>
    <t>g)   Medical expenses* for your wife/partner?</t>
    <phoneticPr fontId="0" type="noConversion"/>
  </si>
  <si>
    <r>
      <t xml:space="preserve">h)   Medical expenses* </t>
    </r>
    <r>
      <rPr>
        <u/>
        <sz val="10"/>
        <rFont val="Verdana"/>
        <family val="2"/>
      </rPr>
      <t>and vaccinations</t>
    </r>
    <r>
      <rPr>
        <sz val="10"/>
        <rFont val="Verdana"/>
      </rPr>
      <t xml:space="preserve"> for the</t>
    </r>
  </si>
  <si>
    <t xml:space="preserve">      children in the household?</t>
    <phoneticPr fontId="0" type="noConversion"/>
  </si>
  <si>
    <t>V136</t>
  </si>
  <si>
    <t>V137</t>
  </si>
  <si>
    <t>V138</t>
  </si>
  <si>
    <t>V139</t>
  </si>
  <si>
    <t>V140</t>
  </si>
  <si>
    <t>V141</t>
  </si>
  <si>
    <t>V142</t>
  </si>
  <si>
    <t>V143</t>
  </si>
  <si>
    <t>V144</t>
  </si>
  <si>
    <t xml:space="preserve">       for the children in the household?</t>
  </si>
  <si>
    <t>If Respondent Male</t>
  </si>
  <si>
    <t>If Respondent Female</t>
  </si>
  <si>
    <t>Do you ever consume alcohol or tobacco?</t>
    <phoneticPr fontId="0" type="noConversion"/>
  </si>
  <si>
    <t>Yes 1</t>
    <phoneticPr fontId="0" type="noConversion"/>
  </si>
  <si>
    <t>Does your wife/partner ever consume alcohol or</t>
    <phoneticPr fontId="0" type="noConversion"/>
  </si>
  <si>
    <t xml:space="preserve"> </t>
    <phoneticPr fontId="0" type="noConversion"/>
  </si>
  <si>
    <t>No  2</t>
    <phoneticPr fontId="0" type="noConversion"/>
  </si>
  <si>
    <t>tobacco?</t>
    <phoneticPr fontId="0" type="noConversion"/>
  </si>
  <si>
    <t>What goods do you consume that no one else in this household consumes?</t>
  </si>
  <si>
    <r>
      <rPr>
        <u/>
        <sz val="10"/>
        <rFont val="Verdana"/>
        <family val="2"/>
      </rPr>
      <t>household's total resources</t>
    </r>
    <r>
      <rPr>
        <sz val="10"/>
        <rFont val="Verdana"/>
      </rPr>
      <t xml:space="preserve"> was spent on this?</t>
    </r>
  </si>
  <si>
    <t>In the past month, how much (in KSH) of the</t>
  </si>
  <si>
    <t>household's total resources was spent on this?</t>
  </si>
  <si>
    <t>What goods does your husband/partner</t>
  </si>
  <si>
    <t>consumes that noone else in this household</t>
  </si>
  <si>
    <t>consumes?</t>
  </si>
  <si>
    <t>V145</t>
  </si>
  <si>
    <t>V147</t>
  </si>
  <si>
    <t>What goods does your wife/partner</t>
  </si>
  <si>
    <t>Did you take any medication in the past month?</t>
  </si>
  <si>
    <t>Did you visit a health facility in the past month?</t>
  </si>
  <si>
    <t>Did your husband/partner take any medication</t>
  </si>
  <si>
    <t>in the past month?</t>
  </si>
  <si>
    <t>Did your wife/partner take any medication</t>
  </si>
  <si>
    <t>Did your husband/partner visit a health facility</t>
  </si>
  <si>
    <t>Did your wife/partner visit a health facility</t>
  </si>
  <si>
    <t>Did any of your children take any medication</t>
  </si>
  <si>
    <t>Did any of your children visit a health facility</t>
  </si>
  <si>
    <t>V121</t>
  </si>
  <si>
    <t>V123</t>
  </si>
  <si>
    <t>V124</t>
  </si>
  <si>
    <t>V125</t>
  </si>
  <si>
    <t>V126</t>
  </si>
  <si>
    <t>After the child you are expecting now, if you could</t>
    <phoneticPr fontId="0" type="noConversion"/>
  </si>
  <si>
    <t xml:space="preserve">choose yourself when to become pregnant again, </t>
    <phoneticPr fontId="0" type="noConversion"/>
  </si>
  <si>
    <t xml:space="preserve">choose yourself when your wife/partner should </t>
    <phoneticPr fontId="0" type="noConversion"/>
  </si>
  <si>
    <t>without taking what anyone else wants into</t>
    <phoneticPr fontId="0" type="noConversion"/>
  </si>
  <si>
    <t xml:space="preserve">become pregnant again, without taking what </t>
    <phoneticPr fontId="0" type="noConversion"/>
  </si>
  <si>
    <t>account, would you like to become pregnant again</t>
    <phoneticPr fontId="0" type="noConversion"/>
  </si>
  <si>
    <t>anyone else wants into account, would you like</t>
    <phoneticPr fontId="0" type="noConversion"/>
  </si>
  <si>
    <t>within 12 months of giving birth?</t>
    <phoneticPr fontId="0" type="noConversion"/>
  </si>
  <si>
    <t>her to become pregnant again within 12</t>
    <phoneticPr fontId="0" type="noConversion"/>
  </si>
  <si>
    <t>months of giving birth?</t>
    <phoneticPr fontId="0" type="noConversion"/>
  </si>
  <si>
    <t>F8</t>
    <phoneticPr fontId="0" type="noConversion"/>
  </si>
  <si>
    <t>After the child you are expecting now, do you think</t>
    <phoneticPr fontId="0" type="noConversion"/>
  </si>
  <si>
    <r>
      <t xml:space="preserve">that </t>
    </r>
    <r>
      <rPr>
        <u/>
        <sz val="10"/>
        <rFont val="Verdana"/>
        <family val="2"/>
      </rPr>
      <t>your husband</t>
    </r>
    <r>
      <rPr>
        <sz val="10"/>
        <rFont val="Verdana"/>
      </rPr>
      <t xml:space="preserve"> would like you to become</t>
    </r>
  </si>
  <si>
    <r>
      <t xml:space="preserve">that </t>
    </r>
    <r>
      <rPr>
        <u/>
        <sz val="10"/>
        <rFont val="Verdana"/>
        <family val="2"/>
      </rPr>
      <t>your wife/partner</t>
    </r>
    <r>
      <rPr>
        <sz val="10"/>
        <rFont val="Verdana"/>
      </rPr>
      <t xml:space="preserve"> would like to become</t>
    </r>
  </si>
  <si>
    <t>pregnant again within 12 months of giving birth?</t>
    <phoneticPr fontId="0" type="noConversion"/>
  </si>
  <si>
    <t>F9</t>
    <phoneticPr fontId="0" type="noConversion"/>
  </si>
  <si>
    <t>After the child you are expecting now, do you plan</t>
    <phoneticPr fontId="0" type="noConversion"/>
  </si>
  <si>
    <t>After the child you are expecting now, do you</t>
    <phoneticPr fontId="0" type="noConversion"/>
  </si>
  <si>
    <t>Planned number of children</t>
  </si>
  <si>
    <t>to try to get pregnant within 12 months of giving</t>
    <phoneticPr fontId="0" type="noConversion"/>
  </si>
  <si>
    <t>No  2 --&gt; F10</t>
    <phoneticPr fontId="0" type="noConversion"/>
  </si>
  <si>
    <t>plan to try to get (her) pregnant within 12</t>
    <phoneticPr fontId="0" type="noConversion"/>
  </si>
  <si>
    <t>birth?</t>
    <phoneticPr fontId="0" type="noConversion"/>
  </si>
  <si>
    <t>Don't know 8 --&gt; F10</t>
    <phoneticPr fontId="0" type="noConversion"/>
  </si>
  <si>
    <t>months of her giving birth?</t>
    <phoneticPr fontId="0" type="noConversion"/>
  </si>
  <si>
    <t>F10</t>
    <phoneticPr fontId="0" type="noConversion"/>
  </si>
  <si>
    <t>using such a method within 12 months of giving</t>
    <phoneticPr fontId="0" type="noConversion"/>
  </si>
  <si>
    <t>using such a method within 12 months of your</t>
    <phoneticPr fontId="0" type="noConversion"/>
  </si>
  <si>
    <t>wife/partner giving birth?</t>
    <phoneticPr fontId="0" type="noConversion"/>
  </si>
  <si>
    <t>F11</t>
    <phoneticPr fontId="0" type="noConversion"/>
  </si>
  <si>
    <t xml:space="preserve">Do you think that your husband would like you to </t>
    <phoneticPr fontId="0" type="noConversion"/>
  </si>
  <si>
    <t>start using such a method within 12 months of</t>
    <phoneticPr fontId="0" type="noConversion"/>
  </si>
  <si>
    <t>No  2 --&gt; End</t>
    <phoneticPr fontId="0" type="noConversion"/>
  </si>
  <si>
    <t>you to start using such a method within 12</t>
    <phoneticPr fontId="0" type="noConversion"/>
  </si>
  <si>
    <t>giving birth?</t>
    <phoneticPr fontId="0" type="noConversion"/>
  </si>
  <si>
    <t>Don't know --&gt; End</t>
    <phoneticPr fontId="0" type="noConversion"/>
  </si>
  <si>
    <r>
      <t xml:space="preserve">In the past month, how much (in KSH) </t>
    </r>
    <r>
      <rPr>
        <sz val="10"/>
        <rFont val="Verdana"/>
      </rPr>
      <t>of the</t>
    </r>
  </si>
  <si>
    <r>
      <t xml:space="preserve"> </t>
    </r>
    <r>
      <rPr>
        <u/>
        <sz val="10"/>
        <rFont val="Verdana"/>
        <family val="2"/>
      </rPr>
      <t>household's total resources</t>
    </r>
    <r>
      <rPr>
        <sz val="10"/>
        <rFont val="Verdana"/>
      </rPr>
      <t xml:space="preserve"> was spent on:</t>
    </r>
  </si>
  <si>
    <t xml:space="preserve"> b)   Clothing for you?</t>
    <phoneticPr fontId="0" type="noConversion"/>
  </si>
  <si>
    <t xml:space="preserve"> c)   Clothing for your husband/partner?</t>
    <phoneticPr fontId="0" type="noConversion"/>
  </si>
  <si>
    <t xml:space="preserve"> c)   Clothing for your wife/partner?</t>
    <phoneticPr fontId="0" type="noConversion"/>
  </si>
  <si>
    <t xml:space="preserve"> d)   Clothing for the children?</t>
    <phoneticPr fontId="0" type="noConversion"/>
  </si>
  <si>
    <r>
      <t>Targeting and Poverty:</t>
    </r>
    <r>
      <rPr>
        <sz val="10"/>
        <rFont val="Arial"/>
      </rPr>
      <t xml:space="preserve"> We would like to ask you a few questions about your village and your neighbors</t>
    </r>
  </si>
  <si>
    <t>Think about the households in your village, some are richer than others and some are poorer than others.  Which of the following do you think are the most important factors in determining who is rich and who is poor (read codes/list 2)? (MULTIPLES ALLOWED)</t>
  </si>
  <si>
    <t>V146</t>
  </si>
  <si>
    <t>Of all the households in this village OTHER THAN YOUR OWN HOUSEHOLD which are the 5 poorest households in this village? (list HH names that respondent mentions)</t>
  </si>
  <si>
    <t xml:space="preserve">Are you related to this household? </t>
  </si>
  <si>
    <t>From what material is the roof of this household made (see material codes)?</t>
  </si>
  <si>
    <t>For these poorest households, if you had KSH 10,000 which you could not spend on yourself, and had to spend to help them, what would buy for them (enter item)? (Record Verbatim) Once this has been recorded, also read the list of items below if any of those have not already been mentioned,  and ask if they would also spend on any of those items; for these, record codes.</t>
  </si>
  <si>
    <t>V148</t>
  </si>
  <si>
    <r>
      <t xml:space="preserve">If </t>
    </r>
    <r>
      <rPr>
        <u/>
        <sz val="10"/>
        <rFont val="Verdana"/>
        <family val="2"/>
      </rPr>
      <t>you could choose yourself</t>
    </r>
    <r>
      <rPr>
        <sz val="10"/>
        <rFont val="Verdana"/>
      </rPr>
      <t xml:space="preserve"> whether to use a</t>
    </r>
  </si>
  <si>
    <t>Own contraception preference</t>
    <phoneticPr fontId="0" type="noConversion"/>
  </si>
  <si>
    <t>method to avoid getting pregnant, without taking</t>
    <phoneticPr fontId="0" type="noConversion"/>
  </si>
  <si>
    <t>anyone else into account, would you like to start</t>
    <phoneticPr fontId="0" type="noConversion"/>
  </si>
  <si>
    <t>using such a method within the next 6 months?</t>
    <phoneticPr fontId="0" type="noConversion"/>
  </si>
  <si>
    <t>F6</t>
    <phoneticPr fontId="0" type="noConversion"/>
  </si>
  <si>
    <t xml:space="preserve">Do you think that your husband would like you to </t>
    <phoneticPr fontId="0" type="noConversion"/>
  </si>
  <si>
    <t>Yes 1 --&gt; End</t>
    <phoneticPr fontId="0" type="noConversion"/>
  </si>
  <si>
    <t>Do you think that your wife/partner would like</t>
    <phoneticPr fontId="0" type="noConversion"/>
  </si>
  <si>
    <t>Spouse's contraception preference</t>
    <phoneticPr fontId="0" type="noConversion"/>
  </si>
  <si>
    <t>start using such a method within the next 6</t>
    <phoneticPr fontId="0" type="noConversion"/>
  </si>
  <si>
    <t>No  2 --&gt; End</t>
    <phoneticPr fontId="0" type="noConversion"/>
  </si>
  <si>
    <t>you to start using such a method within the</t>
    <phoneticPr fontId="0" type="noConversion"/>
  </si>
  <si>
    <t>months?</t>
    <phoneticPr fontId="0" type="noConversion"/>
  </si>
  <si>
    <t>Don't know --&gt; End</t>
    <phoneticPr fontId="0" type="noConversion"/>
  </si>
  <si>
    <t>next 6 months?</t>
    <phoneticPr fontId="0" type="noConversion"/>
  </si>
  <si>
    <t>If respondent answered YES to question DHS_F 226: "Are you pregnant now?":</t>
    <phoneticPr fontId="0" type="noConversion"/>
  </si>
  <si>
    <t>If respondent answered YES to question DHS_M 503: "Is your wife/partner pregnant now?":</t>
    <phoneticPr fontId="0" type="noConversion"/>
  </si>
  <si>
    <t>F7</t>
    <phoneticPr fontId="0" type="noConversion"/>
  </si>
  <si>
    <t>How much in total was spent on this illness/injury (doctor visits, hospitalization, medicine, transportation,tests, xrays, etc.)? -77 = TREATMENT GIVEN FOR FREE</t>
  </si>
  <si>
    <t>Have the children in this household been vaccinated? 1= ALL, 2 = SOME, 3 = NONE</t>
  </si>
  <si>
    <t>Have any children (less than 14 years) visited a health care provider in the last 6 months even when they were not ill  for preventative care or a check up? (yes=1, no=2)</t>
    <phoneticPr fontId="0" type="noConversion"/>
  </si>
  <si>
    <t>Illness/Injury code</t>
  </si>
  <si>
    <t>01 FEVER,MALARIA</t>
  </si>
  <si>
    <t xml:space="preserve">15 HEART PROBLEM </t>
  </si>
  <si>
    <t>28 OTHER (specify)</t>
  </si>
  <si>
    <t xml:space="preserve">02 DIARRHEA  </t>
  </si>
  <si>
    <t xml:space="preserve">16 BLOOD PRESSURE </t>
  </si>
  <si>
    <t>03 STOMACH ACHE</t>
  </si>
  <si>
    <t>17 PAIN WHEN PASSING URINE</t>
  </si>
  <si>
    <t xml:space="preserve">04 VOMITING  </t>
  </si>
  <si>
    <t xml:space="preserve">18 DIABETES </t>
  </si>
  <si>
    <t>19 MENTAL DISORDER</t>
  </si>
  <si>
    <t>06 LOWER RESPIRATORY (CHEST, LUNGS)</t>
  </si>
  <si>
    <t>20 SEXUALLY TRANSMITTED DISEASE</t>
  </si>
  <si>
    <t>07 FLU</t>
  </si>
  <si>
    <t xml:space="preserve">21 BURN </t>
  </si>
  <si>
    <t xml:space="preserve">08 ASTHMA </t>
  </si>
  <si>
    <t xml:space="preserve">22 FRACTURE </t>
  </si>
  <si>
    <t xml:space="preserve">09 HEADACHE </t>
  </si>
  <si>
    <t>23 WOUND</t>
  </si>
  <si>
    <t xml:space="preserve">10 SKIN PROBLEM </t>
  </si>
  <si>
    <t xml:space="preserve">24 POISONING </t>
  </si>
  <si>
    <t>11 DENTAL PROBLEM</t>
  </si>
  <si>
    <t xml:space="preserve">25 PREGNANCY RELATED </t>
  </si>
  <si>
    <t xml:space="preserve">12 EYE PROBLEM </t>
  </si>
  <si>
    <t>26 HIV/AIDS</t>
  </si>
  <si>
    <t>27 TYPHOID</t>
  </si>
  <si>
    <t xml:space="preserve">14 BACKACHE </t>
  </si>
  <si>
    <r>
      <t xml:space="preserve">Food Security: </t>
    </r>
    <r>
      <rPr>
        <sz val="10"/>
        <rFont val="Arial"/>
      </rPr>
      <t>We would like to ask a few questions about the adequacy of food in your household</t>
    </r>
  </si>
  <si>
    <t> In the last month, have adults cut size of meals or skipped meals? (yes=1, no=2)</t>
    <phoneticPr fontId="0" type="noConversion"/>
  </si>
  <si>
    <t>If so, how often? (codes)</t>
  </si>
  <si>
    <t> In the last month, have adults gone a whole day without meals? (yes=1, no=2)</t>
    <phoneticPr fontId="0" type="noConversion"/>
  </si>
  <si>
    <t>In the last month, have children (&lt;14) cut size of meals or skipped meals? (yes=1, no=2)</t>
    <phoneticPr fontId="0" type="noConversion"/>
  </si>
  <si>
    <t> In the last month, have children (&lt;14) gone a whole day without meals? (yes=1, no=2)</t>
    <phoneticPr fontId="0" type="noConversion"/>
  </si>
  <si>
    <t>Do all members of your household regularly eat at least 2 meals a day? (yes=1, no=2)</t>
  </si>
  <si>
    <t> Do all members usually eat until they are content each day? (yes=1, no=2)</t>
  </si>
  <si>
    <t xml:space="preserve">How many times in the last week did you eat meat or eggs? </t>
    <phoneticPr fontId="0" type="noConversion"/>
  </si>
  <si>
    <t> Do you have enough food in your home for tomorrow’s meals? (yes=1, no=2)</t>
  </si>
  <si>
    <t>Frequency Codes</t>
  </si>
  <si>
    <t>1=Once</t>
  </si>
  <si>
    <t>2=less than 5 times</t>
  </si>
  <si>
    <t>3=between 5 and 10 times</t>
  </si>
  <si>
    <t>4= more than 10 times</t>
  </si>
  <si>
    <t>Can anyone in this household read a newspaper (yes=1, no=2)?</t>
  </si>
  <si>
    <t>18. Kersoene stove</t>
    <phoneticPr fontId="0" type="noConversion"/>
  </si>
  <si>
    <t>Which language (codes)?  MULTIPLE ALLOWED</t>
    <phoneticPr fontId="0" type="noConversion"/>
  </si>
  <si>
    <t>19. Refrigerator</t>
    <phoneticPr fontId="0" type="noConversion"/>
  </si>
  <si>
    <t>Tribal affiliation</t>
  </si>
  <si>
    <t>Of which tribe do you consider yourself to be a member? (codes)</t>
  </si>
  <si>
    <t>Religion.</t>
  </si>
  <si>
    <t>What is your religion (codes)?</t>
  </si>
  <si>
    <t>In the last month how many times did you attend church/mosque/temple?</t>
  </si>
  <si>
    <t>Material Codes</t>
  </si>
  <si>
    <t>Water Source</t>
  </si>
  <si>
    <t>Water Treatment</t>
  </si>
  <si>
    <t>Language</t>
  </si>
  <si>
    <t>Religion</t>
  </si>
  <si>
    <t>Tribal Affiliation</t>
  </si>
  <si>
    <t>01 Earth/mud</t>
  </si>
  <si>
    <t>01 River/canal</t>
  </si>
  <si>
    <t>01 Don't treat</t>
  </si>
  <si>
    <t>01 Swahili</t>
  </si>
  <si>
    <t>01 Christian</t>
  </si>
  <si>
    <t>01 Luo</t>
  </si>
  <si>
    <t>02 Grass/Makuti</t>
  </si>
  <si>
    <t>02 Lake</t>
  </si>
  <si>
    <t>02 Boil</t>
  </si>
  <si>
    <t>02 Luo</t>
  </si>
  <si>
    <t>02 Muslim</t>
  </si>
  <si>
    <t>02 Luhya</t>
  </si>
  <si>
    <t>03 Iron sheets</t>
  </si>
  <si>
    <t>03 Well</t>
  </si>
  <si>
    <t>03 Filter</t>
  </si>
  <si>
    <t>03 Luhya</t>
  </si>
  <si>
    <t>03 Baha'i</t>
  </si>
  <si>
    <t>03 Kalenjin</t>
  </si>
  <si>
    <t>04 Tiles</t>
  </si>
  <si>
    <t>04 Pipeline/tap</t>
  </si>
  <si>
    <t>04 Chlorinate</t>
  </si>
  <si>
    <t>04 Kalenjins</t>
  </si>
  <si>
    <t>04 Other (specify)</t>
  </si>
  <si>
    <t>04 Kissi</t>
  </si>
  <si>
    <t>05 Wood</t>
  </si>
  <si>
    <t>05 Rainwater</t>
  </si>
  <si>
    <t>05 Combination of 02, 03, 04</t>
  </si>
  <si>
    <t>05 English</t>
  </si>
  <si>
    <t>05 Other (specify):</t>
  </si>
  <si>
    <t>06 Bricks/stones</t>
  </si>
  <si>
    <t>06 Spring</t>
  </si>
  <si>
    <t>06 Other:</t>
  </si>
  <si>
    <t>07 Plaster/cement</t>
  </si>
  <si>
    <t>07 Bore Hole</t>
    <phoneticPr fontId="0" type="noConversion"/>
  </si>
  <si>
    <t>08 Other (specify)</t>
  </si>
  <si>
    <t>08 Dam</t>
    <phoneticPr fontId="0" type="noConversion"/>
  </si>
  <si>
    <t>________________</t>
  </si>
  <si>
    <t>09 Other (specify):</t>
    <phoneticPr fontId="0" type="noConversion"/>
  </si>
  <si>
    <r>
      <t xml:space="preserve">Health. </t>
    </r>
    <r>
      <rPr>
        <sz val="10"/>
        <rFont val="Arial"/>
      </rPr>
      <t>Now I would like to ask you about any health concern that you and your family may have encountered.</t>
    </r>
  </si>
  <si>
    <r>
      <t xml:space="preserve">NB: </t>
    </r>
    <r>
      <rPr>
        <b/>
        <sz val="10"/>
        <rFont val="Verdana"/>
      </rPr>
      <t>Injury/Sickness</t>
    </r>
    <r>
      <rPr>
        <sz val="10"/>
        <rFont val="Arial"/>
      </rPr>
      <t>: Consider only those events that led to at least 1 work/school day missed or at leat KSH 100 spent on treatment even if work/school was not missed.</t>
    </r>
  </si>
  <si>
    <t>Household ID --&gt;</t>
  </si>
  <si>
    <t xml:space="preserve">Was anyone in the household sick or injured in the last 4 weeks? (yes=1, no=2) </t>
  </si>
  <si>
    <t>Injury/Sickness suffered (codes) (multiple allowed)</t>
  </si>
  <si>
    <t>Days of work/school missed due to illness/injury</t>
    <phoneticPr fontId="0" type="noConversion"/>
  </si>
  <si>
    <t>Did you/they consult a health care provider for the illness/injury? (yes=1, no=2)</t>
  </si>
  <si>
    <t>Was the household able to pay for the treatment? (yes=1, no=2)</t>
    <phoneticPr fontId="0" type="noConversion"/>
  </si>
  <si>
    <t>01 farming own land</t>
    <phoneticPr fontId="0" type="noConversion"/>
  </si>
  <si>
    <t>02 too old</t>
    <phoneticPr fontId="0" type="noConversion"/>
  </si>
  <si>
    <t>11 school too far</t>
    <phoneticPr fontId="0" type="noConversion"/>
  </si>
  <si>
    <t>02 income from own livestock</t>
    <phoneticPr fontId="0" type="noConversion"/>
  </si>
  <si>
    <t>03 ill, couldn't attend</t>
  </si>
  <si>
    <t>12 other</t>
    <phoneticPr fontId="0" type="noConversion"/>
  </si>
  <si>
    <t>03 income from own business</t>
    <phoneticPr fontId="0" type="noConversion"/>
  </si>
  <si>
    <t>______________</t>
    <phoneticPr fontId="0" type="noConversion"/>
  </si>
  <si>
    <t>04 income from daily labor near here (NOT SALARIED JOBS)</t>
    <phoneticPr fontId="0" type="noConversion"/>
  </si>
  <si>
    <t>04 pregnant</t>
    <phoneticPr fontId="0" type="noConversion"/>
  </si>
  <si>
    <t>05 income from fishing</t>
    <phoneticPr fontId="0" type="noConversion"/>
  </si>
  <si>
    <t>05 Cant pay fees</t>
    <phoneticPr fontId="0" type="noConversion"/>
  </si>
  <si>
    <t>06 income from salaried jobs</t>
    <phoneticPr fontId="0" type="noConversion"/>
  </si>
  <si>
    <t>07 needs to work for money</t>
    <phoneticPr fontId="0" type="noConversion"/>
  </si>
  <si>
    <t>07 income sent by migrating members</t>
    <phoneticPr fontId="0" type="noConversion"/>
  </si>
  <si>
    <t>08 needed for housework, child or elder care</t>
    <phoneticPr fontId="0" type="noConversion"/>
  </si>
  <si>
    <t>08 other</t>
    <phoneticPr fontId="0" type="noConversion"/>
  </si>
  <si>
    <t>09 child does not like school, refuses to go</t>
    <phoneticPr fontId="0" type="noConversion"/>
  </si>
  <si>
    <t>___________________</t>
    <phoneticPr fontId="0" type="noConversion"/>
  </si>
  <si>
    <r>
      <t xml:space="preserve">Housing situation. </t>
    </r>
    <r>
      <rPr>
        <sz val="10"/>
        <rFont val="Arial"/>
      </rPr>
      <t>Now I would like to ask you some questions about the house where you live.</t>
    </r>
  </si>
  <si>
    <r>
      <t xml:space="preserve">Assets. </t>
    </r>
    <r>
      <rPr>
        <sz val="10"/>
        <rFont val="Arial"/>
      </rPr>
      <t>At present, does your household own the following, usable or repairable (prompt for each item listed below)?</t>
    </r>
  </si>
  <si>
    <t>Assets</t>
  </si>
  <si>
    <t>Number owned (0 if do not own)</t>
    <phoneticPr fontId="0" type="noConversion"/>
  </si>
  <si>
    <t>Total value (KSH)</t>
  </si>
  <si>
    <t xml:space="preserve">Do you rent (1) or own (2) this house? </t>
  </si>
  <si>
    <t>01. Cell phone</t>
  </si>
  <si>
    <t>How many rooms and attachments does this house have?</t>
  </si>
  <si>
    <t>02. Sofa or chairs</t>
  </si>
  <si>
    <t>INTERVIEWER OBSERVE: What material are the walls made from (codes)?</t>
    <phoneticPr fontId="0" type="noConversion"/>
  </si>
  <si>
    <t>03. Table</t>
    <phoneticPr fontId="0" type="noConversion"/>
  </si>
  <si>
    <t>INTERVIEWER OBSERVE: What material are the floors made from (codes)?</t>
    <phoneticPr fontId="0" type="noConversion"/>
  </si>
  <si>
    <t>05. Clock/Watch</t>
  </si>
  <si>
    <t>INTERVIEWER OBSERVE: What material is the roof made from (codes)?</t>
    <phoneticPr fontId="0" type="noConversion"/>
  </si>
  <si>
    <t>06. Bicycle</t>
  </si>
  <si>
    <t>What is the household's source of water for cooking and drinking (codes)?</t>
  </si>
  <si>
    <r>
      <t>07. Radio</t>
    </r>
    <r>
      <rPr>
        <b/>
        <sz val="9"/>
        <rFont val="Arial"/>
        <family val="2"/>
      </rPr>
      <t>,</t>
    </r>
    <r>
      <rPr>
        <sz val="9"/>
        <rFont val="Arial"/>
        <family val="2"/>
      </rPr>
      <t xml:space="preserve"> tape- </t>
    </r>
    <r>
      <rPr>
        <b/>
        <sz val="9"/>
        <rFont val="Arial"/>
        <family val="2"/>
      </rPr>
      <t>OR</t>
    </r>
    <r>
      <rPr>
        <sz val="9"/>
        <rFont val="Arial"/>
        <family val="2"/>
      </rPr>
      <t xml:space="preserve"> CD player</t>
    </r>
  </si>
  <si>
    <t>How do you treat your water before drinking (codes)?</t>
  </si>
  <si>
    <t>08. Battery</t>
  </si>
  <si>
    <t>Does house have pit latrine? (yes=1, no=2)</t>
  </si>
  <si>
    <t>12. Solar panel</t>
  </si>
  <si>
    <t>Does the house have electricity? (1=yes, 2=no)</t>
  </si>
  <si>
    <t>13. Television or computer</t>
  </si>
  <si>
    <t>14. Farming tools</t>
  </si>
  <si>
    <t>Language.</t>
  </si>
  <si>
    <t>16. Wheelbarrow</t>
    <phoneticPr fontId="0" type="noConversion"/>
  </si>
  <si>
    <t>Can you read a newspaper in any language (yes=1, no=2)?</t>
  </si>
  <si>
    <t>17. Cart</t>
    <phoneticPr fontId="0" type="noConversion"/>
  </si>
  <si>
    <t>Is this person physically disabled? (Yes=1, No=2)</t>
  </si>
  <si>
    <t>[ IF 6 YEARS OR OLDER] Did household member spend any time in the last 12 months . . .</t>
  </si>
  <si>
    <t>Working or helping farming land owned, rented or leased by household (1=Yes 2=No)</t>
    <phoneticPr fontId="0" type="noConversion"/>
  </si>
  <si>
    <t xml:space="preserve">Tending animal owned or leased by this household (1=Yes 2=No)   </t>
  </si>
  <si>
    <t>Working in business (aside from animal or farming) operated by any household member (Yes=1 No=2)</t>
  </si>
  <si>
    <t xml:space="preserve">Fishing (1=Yes 2=No)   </t>
  </si>
  <si>
    <t xml:space="preserve">Doing casual, daily laborer near here (farming other household's land, daily construction work, smearing homes, etc.) EXCLUDE SALARIED JOBS (Yes=1 No=2)   </t>
  </si>
  <si>
    <t xml:space="preserve">Doing housework in another household for pay (1=Yes 2=No)   </t>
  </si>
  <si>
    <t xml:space="preserve">Working in a salaried or formal job (1=Yes 2=No)   </t>
    <phoneticPr fontId="0" type="noConversion"/>
  </si>
  <si>
    <t xml:space="preserve">Migrating  to another town, village, or city (meaning that they spend nights away from home for this work) (1=Yes 2=No)  </t>
  </si>
  <si>
    <r>
      <t xml:space="preserve">What is the most important source of income for your household, that is from which source does your household get </t>
    </r>
    <r>
      <rPr>
        <b/>
        <sz val="9"/>
        <rFont val="Arial"/>
        <family val="2"/>
      </rPr>
      <t>most</t>
    </r>
    <r>
      <rPr>
        <sz val="9"/>
        <rFont val="Arial"/>
        <family val="2"/>
      </rPr>
      <t xml:space="preserve"> of its income? READ OPTIONS  (codes)</t>
    </r>
  </si>
  <si>
    <t>What is the second most important source of income for your household?  READ OPTIONS (codes)</t>
    <phoneticPr fontId="0" type="noConversion"/>
  </si>
  <si>
    <t>Relation to household head</t>
  </si>
  <si>
    <t>Martial status</t>
  </si>
  <si>
    <t>Schooling</t>
  </si>
  <si>
    <t>07 std 7</t>
  </si>
  <si>
    <t>01 Self</t>
  </si>
  <si>
    <t xml:space="preserve">01 Single </t>
  </si>
  <si>
    <t xml:space="preserve"> -9 none</t>
  </si>
  <si>
    <t>08 std 8</t>
  </si>
  <si>
    <t>16 college 2</t>
  </si>
  <si>
    <t>09 son/daughter-in-law</t>
  </si>
  <si>
    <t>02 Not married but co-habiting</t>
  </si>
  <si>
    <t>00 pre-school</t>
  </si>
  <si>
    <t>09 form 1</t>
  </si>
  <si>
    <t>17 college 3</t>
  </si>
  <si>
    <t>03 Married, living with spouse</t>
  </si>
  <si>
    <t>01 std 1</t>
  </si>
  <si>
    <t>10 form 2</t>
  </si>
  <si>
    <t>18 college 4</t>
  </si>
  <si>
    <t>04 Married, not living w. spouse</t>
  </si>
  <si>
    <t>02 std 2</t>
  </si>
  <si>
    <t>11 form 3</t>
  </si>
  <si>
    <t>19 univ 1</t>
  </si>
  <si>
    <t>05 Married (polygamous)</t>
  </si>
  <si>
    <t>03 std3</t>
  </si>
  <si>
    <t>12 form 4</t>
  </si>
  <si>
    <t>20 univ 2</t>
  </si>
  <si>
    <t>06 Divorced / Separated</t>
  </si>
  <si>
    <t>04 std 4</t>
  </si>
  <si>
    <t>13 form 5</t>
  </si>
  <si>
    <t>21 univ 3</t>
  </si>
  <si>
    <t>07 Widowed</t>
  </si>
  <si>
    <t>05 std 5</t>
  </si>
  <si>
    <t>14 form 6</t>
  </si>
  <si>
    <t>22 univ 4</t>
  </si>
  <si>
    <t>06 std 6</t>
  </si>
  <si>
    <t>15 college 1</t>
  </si>
  <si>
    <t>23 &gt;univ 5</t>
  </si>
  <si>
    <t>Reasons not in school/missed school</t>
  </si>
  <si>
    <t>Income Source Codes</t>
    <phoneticPr fontId="0" type="noConversion"/>
  </si>
  <si>
    <t>01 No breakfast/food</t>
  </si>
  <si>
    <t>10 education not useful for child</t>
    <phoneticPr fontId="0" type="noConversion"/>
  </si>
  <si>
    <t>Person who borrows / Person who saves:</t>
    <phoneticPr fontId="0" type="noConversion"/>
  </si>
  <si>
    <t>Borrowed from / Saved with:</t>
    <phoneticPr fontId="0" type="noConversion"/>
  </si>
  <si>
    <t>Reasons for not paying</t>
  </si>
  <si>
    <t>01 head</t>
  </si>
  <si>
    <t>08 nephew/niece</t>
  </si>
  <si>
    <t>01 Post Bank</t>
  </si>
  <si>
    <t>08 Employer</t>
    <phoneticPr fontId="0" type="noConversion"/>
  </si>
  <si>
    <t>01 Low income month</t>
  </si>
  <si>
    <t>08 fire</t>
    <phoneticPr fontId="0" type="noConversion"/>
  </si>
  <si>
    <t>02 spouse</t>
  </si>
  <si>
    <t>09 son/duagher-in-law</t>
  </si>
  <si>
    <t>02 SACCO</t>
  </si>
  <si>
    <t xml:space="preserve">09 Commercial Bank: </t>
  </si>
  <si>
    <t>02 Food emergency</t>
    <phoneticPr fontId="0" type="noConversion"/>
  </si>
  <si>
    <t>09 displacement</t>
    <phoneticPr fontId="0" type="noConversion"/>
  </si>
  <si>
    <t>03 own child</t>
  </si>
  <si>
    <t>10 brother/sister-in-law</t>
  </si>
  <si>
    <t>03 Village bank</t>
  </si>
  <si>
    <t>_______________________</t>
    <phoneticPr fontId="0" type="noConversion"/>
  </si>
  <si>
    <t>03 School fees</t>
    <phoneticPr fontId="0" type="noConversion"/>
  </si>
  <si>
    <t>04 step child</t>
  </si>
  <si>
    <t>11 parent-in-law</t>
  </si>
  <si>
    <t xml:space="preserve">04 MPesa </t>
  </si>
  <si>
    <t>10 Microfinance Institution:</t>
  </si>
  <si>
    <t>04 Acute illness</t>
    <phoneticPr fontId="0" type="noConversion"/>
  </si>
  <si>
    <t>10 no particular reason</t>
    <phoneticPr fontId="0" type="noConversion"/>
  </si>
  <si>
    <t>05 parent</t>
  </si>
  <si>
    <t xml:space="preserve">12 other relative </t>
  </si>
  <si>
    <t>05 Zap</t>
  </si>
  <si>
    <t>05 ongoing illness</t>
    <phoneticPr fontId="0" type="noConversion"/>
  </si>
  <si>
    <t>06 sibling</t>
  </si>
  <si>
    <t>13 unrelated</t>
  </si>
  <si>
    <t>06 ROSCA/Merry-go-round/Self Help</t>
    <phoneticPr fontId="0" type="noConversion"/>
  </si>
  <si>
    <t>06 hospitalization</t>
    <phoneticPr fontId="0" type="noConversion"/>
  </si>
  <si>
    <t xml:space="preserve">11 other: </t>
    <phoneticPr fontId="0" type="noConversion"/>
  </si>
  <si>
    <t>07 grandchild</t>
  </si>
  <si>
    <t>14 worker</t>
  </si>
  <si>
    <t>07 funeral needs</t>
    <phoneticPr fontId="0" type="noConversion"/>
  </si>
  <si>
    <r>
      <t xml:space="preserve">Household roster. </t>
    </r>
    <r>
      <rPr>
        <sz val="10"/>
        <rFont val="Arial"/>
      </rPr>
      <t>Fill in for all family and household members (ie those who have spent at least 1 month out of the last 12 living in the same house/structure                                                                                                                                                                                                         and eat out of the same kitchen.)</t>
    </r>
  </si>
  <si>
    <t>Household member names --&gt;</t>
  </si>
  <si>
    <t>Household member ID</t>
  </si>
  <si>
    <t>Relation to respondent (code)</t>
  </si>
  <si>
    <t>V1</t>
  </si>
  <si>
    <t>Age (years)</t>
  </si>
  <si>
    <t>Male (1) or female (2)?</t>
  </si>
  <si>
    <t>[SKIP IF LESS THAN 12] Marital status (code)</t>
  </si>
  <si>
    <t xml:space="preserve">{SKIP IF LESS THAN 3] Highest Education level completed (code) </t>
  </si>
  <si>
    <t>[IF BETWEEN 3 AND 18]  Attended school in most recent or current school term? (Yes=1, No=2)</t>
  </si>
  <si>
    <t>[IF SCHOOL IN SESSION] In the last month how many days of school (when school is in session) has this child missed?</t>
  </si>
  <si>
    <t>[IF NOT IN SCHOOL] Why did not attend school in most recent or current school term? (code)</t>
  </si>
  <si>
    <t>07 Carpets</t>
  </si>
  <si>
    <t>01 Cinema tickets</t>
  </si>
  <si>
    <t>05 Stadium tickets</t>
  </si>
  <si>
    <t>08 Hair oil</t>
  </si>
  <si>
    <t>20 Handkerchiefs</t>
  </si>
  <si>
    <t>08 Insecticide</t>
  </si>
  <si>
    <t>08 Lamps</t>
  </si>
  <si>
    <t>02 Video</t>
  </si>
  <si>
    <t>06 Concert tickets</t>
  </si>
  <si>
    <t>09 Deodorant</t>
  </si>
  <si>
    <t>21 Massage (men)</t>
  </si>
  <si>
    <t>09 Shoe polish</t>
  </si>
  <si>
    <t>09 Fans</t>
  </si>
  <si>
    <t>03 Music</t>
  </si>
  <si>
    <t>07 Park/Safari tickets</t>
  </si>
  <si>
    <t>10 Perfume</t>
  </si>
  <si>
    <t>22 Massage (women)</t>
  </si>
  <si>
    <t>10 Match box</t>
  </si>
  <si>
    <t>10 Plates</t>
  </si>
  <si>
    <t>11 Petroleum jelly</t>
  </si>
  <si>
    <t>23 Nail polish</t>
  </si>
  <si>
    <t>11 Candles</t>
  </si>
  <si>
    <t>11 Vases</t>
  </si>
  <si>
    <t>12 Laundy</t>
  </si>
  <si>
    <t>12 Mirrors</t>
  </si>
  <si>
    <t>13 Other:</t>
  </si>
  <si>
    <t>13 Chairs</t>
  </si>
  <si>
    <t>14 Tables</t>
  </si>
  <si>
    <t>15 Other furniture:</t>
  </si>
  <si>
    <t>__________</t>
  </si>
  <si>
    <r>
      <t xml:space="preserve">Loans. </t>
    </r>
    <r>
      <rPr>
        <sz val="10"/>
        <rFont val="Arial"/>
      </rPr>
      <t>Now I would like to ask you about any money that you and your family may have borrowed IN THE LAST 12 MONTHS. [</t>
    </r>
    <r>
      <rPr>
        <b/>
        <sz val="10"/>
        <rFont val="Arial"/>
        <family val="2"/>
      </rPr>
      <t>This will include all the people who are mentioned on the household roster]</t>
    </r>
  </si>
  <si>
    <t>Household ID</t>
  </si>
  <si>
    <t>Has anyone in the household borrowed money? (yes=1, no=2)</t>
  </si>
  <si>
    <t>In whose name is this loan / who borrowed? ID CODE</t>
    <phoneticPr fontId="0" type="noConversion"/>
  </si>
  <si>
    <t>Borrowed from: (codes)</t>
  </si>
  <si>
    <t>Amount borrowed</t>
  </si>
  <si>
    <t>Term of loan</t>
    <phoneticPr fontId="0" type="noConversion"/>
  </si>
  <si>
    <t>Monthly interest rate</t>
  </si>
  <si>
    <t>Amount outstanding</t>
  </si>
  <si>
    <t>Have you been unable to make one or more payments in the last year? (yes=1, no=2)</t>
  </si>
  <si>
    <t>If yes, why? (code) [MULTIPLE ALLOWED]</t>
  </si>
  <si>
    <t>Have you taken goods from shops for which you have not yet paid? (yes=1, no=2)</t>
  </si>
  <si>
    <t>If yes, how much do you owe stores for food taken on credit?</t>
  </si>
  <si>
    <t>If yes how much do you owe for other goods (utensils, clothing, etc.)?</t>
    <phoneticPr fontId="0" type="noConversion"/>
  </si>
  <si>
    <r>
      <t xml:space="preserve">Savings. </t>
    </r>
    <r>
      <rPr>
        <sz val="10"/>
        <rFont val="Arial"/>
      </rPr>
      <t xml:space="preserve">Now I would like to ask you about any money that you and your family may have saved with various institutions (LIST INSTITUTIONS). </t>
    </r>
  </si>
  <si>
    <r>
      <t xml:space="preserve">Has anyone in this household saved any money with any institution </t>
    </r>
    <r>
      <rPr>
        <b/>
        <sz val="10"/>
        <rFont val="Arial"/>
        <family val="2"/>
      </rPr>
      <t>READ LIST?</t>
    </r>
    <r>
      <rPr>
        <sz val="10"/>
        <rFont val="Arial"/>
      </rPr>
      <t xml:space="preserve"> (yes=1, no=2)</t>
    </r>
  </si>
  <si>
    <t>In whose name is this account?</t>
    <phoneticPr fontId="0" type="noConversion"/>
  </si>
  <si>
    <t>Saved with: (codes)</t>
  </si>
  <si>
    <t xml:space="preserve">Amount currently saved </t>
    <phoneticPr fontId="0" type="noConversion"/>
  </si>
  <si>
    <t>Amount added in past month</t>
  </si>
  <si>
    <t>Amount withdrawn in past month</t>
  </si>
  <si>
    <t>Do you have other savings (for example savings at home or with relatives)? (yes=1, no=2)</t>
  </si>
  <si>
    <t>[IF YES] How much is currently saved there?</t>
    <phoneticPr fontId="0" type="noConversion"/>
  </si>
  <si>
    <t>Travel, transport, hotels (NOT including medical reasons)  (read list below, calculate total )</t>
  </si>
  <si>
    <t>Weddings</t>
    <phoneticPr fontId="0" type="noConversion"/>
  </si>
  <si>
    <t>Funerals (including outside their household if contributed to expenses)</t>
    <phoneticPr fontId="0" type="noConversion"/>
  </si>
  <si>
    <t>School/college fees, uniforms, books, supplies</t>
  </si>
  <si>
    <t>Lottery tickets/gambling</t>
  </si>
  <si>
    <t>Medical expenses (include fees, medicines, hospital costs, test costs, ambulance  AND travel)</t>
    <phoneticPr fontId="0" type="noConversion"/>
  </si>
  <si>
    <t>Clothing and shoes</t>
  </si>
  <si>
    <t>Household durables (read list below, calculate total)</t>
  </si>
  <si>
    <t>Recreation/entertainment (read list below, calculate total)</t>
  </si>
  <si>
    <t>Bride price</t>
  </si>
  <si>
    <t>Other expenditure(s)&gt; KSH 1000 (Specify):</t>
  </si>
  <si>
    <t>Personal items (read list below, caculate total)</t>
  </si>
  <si>
    <t>V129</t>
  </si>
  <si>
    <t>V130</t>
  </si>
  <si>
    <t>Household items (read list below, calculate total)</t>
  </si>
  <si>
    <t>V131</t>
  </si>
  <si>
    <t>___________________</t>
  </si>
  <si>
    <t>V132</t>
  </si>
  <si>
    <t>Firewood, kerosene, charcoal</t>
  </si>
  <si>
    <t>V133</t>
  </si>
  <si>
    <t>V134</t>
  </si>
  <si>
    <t>V135</t>
  </si>
  <si>
    <t>Travel Items</t>
  </si>
  <si>
    <t>07 Country bus fare</t>
  </si>
  <si>
    <t>Personal Items</t>
  </si>
  <si>
    <t>12 Baby oil</t>
  </si>
  <si>
    <t>24 Lipstick</t>
  </si>
  <si>
    <t>Household items</t>
  </si>
  <si>
    <t>Household durables</t>
  </si>
  <si>
    <t>01 Petrol</t>
  </si>
  <si>
    <t>08 Boda boda fares</t>
  </si>
  <si>
    <t>01 Haircut (men)</t>
  </si>
  <si>
    <t>13 Baby powder</t>
  </si>
  <si>
    <t>25 Eye liner</t>
  </si>
  <si>
    <t>01 Soap</t>
  </si>
  <si>
    <t>01 Cutlery</t>
  </si>
  <si>
    <t>16 Other durables:</t>
  </si>
  <si>
    <t>02 Road tolls</t>
  </si>
  <si>
    <t>09 Matatu fares</t>
  </si>
  <si>
    <t>02 Hair dressing (women)</t>
  </si>
  <si>
    <t>14 Cotton wool</t>
  </si>
  <si>
    <t>26 Other toiletries:</t>
  </si>
  <si>
    <t>02 Detergents</t>
  </si>
  <si>
    <t>02 Pots/Pans</t>
  </si>
  <si>
    <t>03 Diesel Ferry tolls</t>
  </si>
  <si>
    <t>10 Train fares</t>
  </si>
  <si>
    <t>03 Soap</t>
  </si>
  <si>
    <t>15 Sanitary pads</t>
  </si>
  <si>
    <t>03 Dish washing paste</t>
  </si>
  <si>
    <t>03 Blender</t>
  </si>
  <si>
    <t>04 Taxi Fare</t>
  </si>
  <si>
    <t>11 Local flight fares</t>
  </si>
  <si>
    <t>04 Shampoo and conditioner</t>
  </si>
  <si>
    <t>16 Razor/blades</t>
  </si>
  <si>
    <t>27 Other cosmetics:</t>
  </si>
  <si>
    <t>04 Broom/mop/duster</t>
  </si>
  <si>
    <t>04 Light bulbs</t>
  </si>
  <si>
    <t>05 Parking charge</t>
  </si>
  <si>
    <t>12 Hotel stays</t>
  </si>
  <si>
    <t>05 After shave</t>
  </si>
  <si>
    <t>17 Combs/brushes</t>
  </si>
  <si>
    <t>05 Disinfectant</t>
  </si>
  <si>
    <t>05 Cups/Glasses/Mugs</t>
  </si>
  <si>
    <t>06 City Bus Fare</t>
  </si>
  <si>
    <t>13 Other:_____________</t>
  </si>
  <si>
    <t>06 Body lotion</t>
  </si>
  <si>
    <t>18 Toilet paper</t>
  </si>
  <si>
    <t>06 Air freshener</t>
  </si>
  <si>
    <t>06 Curtains</t>
  </si>
  <si>
    <t>Recreation Items</t>
  </si>
  <si>
    <t>04 Books/Magazines</t>
  </si>
  <si>
    <t>07 Toothpaste</t>
  </si>
  <si>
    <t>19 Tissues</t>
  </si>
  <si>
    <t>07 Floor polish</t>
  </si>
  <si>
    <t>04 Avocado</t>
  </si>
  <si>
    <t>15 Grapes</t>
  </si>
  <si>
    <t>03 Soups</t>
  </si>
  <si>
    <t>07 Millet grain</t>
  </si>
  <si>
    <t>06 Wheat flour</t>
  </si>
  <si>
    <t>05 Cassava Flour</t>
  </si>
  <si>
    <t xml:space="preserve">05 Groundnut </t>
  </si>
  <si>
    <t>05 Spinach</t>
  </si>
  <si>
    <t>16 Pumpkins</t>
  </si>
  <si>
    <t>05 Mangoes</t>
  </si>
  <si>
    <t>16 Coconuts</t>
  </si>
  <si>
    <t>04 Tinned fish</t>
  </si>
  <si>
    <t>08 Millet flour</t>
  </si>
  <si>
    <t>18 Other:</t>
  </si>
  <si>
    <t>06 Yams</t>
  </si>
  <si>
    <t>06 Cowpea</t>
  </si>
  <si>
    <t>06 Kale-Sukuma wiki</t>
  </si>
  <si>
    <t>17 Okra</t>
  </si>
  <si>
    <t>06 Pineapples</t>
  </si>
  <si>
    <t>17 Other berries</t>
  </si>
  <si>
    <t>09 Sorghum grain</t>
  </si>
  <si>
    <t>____________</t>
  </si>
  <si>
    <t>07 Crisps</t>
  </si>
  <si>
    <t>07 Capsicums (Pilipili Hoho)</t>
  </si>
  <si>
    <t>18 Coriander leaves (Dania)</t>
  </si>
  <si>
    <t>07 Passion fruit</t>
  </si>
  <si>
    <t>18 Sugar cane</t>
  </si>
  <si>
    <t>05 Baby-food</t>
  </si>
  <si>
    <t>10 Sorghum flour</t>
  </si>
  <si>
    <t>08 Cooking banana</t>
  </si>
  <si>
    <t>08 Cucumber</t>
  </si>
  <si>
    <t>08 Pears</t>
  </si>
  <si>
    <t>19 Health drink</t>
  </si>
  <si>
    <t>11 Barley and other cereals</t>
  </si>
  <si>
    <t>09 Other:</t>
  </si>
  <si>
    <t>09 French beans</t>
  </si>
  <si>
    <t>19 Other:</t>
  </si>
  <si>
    <t>09 Plums</t>
  </si>
  <si>
    <t>20 Preserved fruit juice</t>
  </si>
  <si>
    <t>15 Breakfast cereals/oats</t>
  </si>
  <si>
    <t>10 Lettuce</t>
  </si>
  <si>
    <t>_________</t>
  </si>
  <si>
    <t>10 Apples</t>
  </si>
  <si>
    <t>17 Pasta (spaghetti, macaroni)</t>
  </si>
  <si>
    <t>11 Lemons</t>
  </si>
  <si>
    <t>21 Other:</t>
  </si>
  <si>
    <t>06 Camel</t>
  </si>
  <si>
    <t>Animal Products</t>
  </si>
  <si>
    <t>04 Corned beef</t>
  </si>
  <si>
    <t>Dairy/Eggs</t>
  </si>
  <si>
    <t>06 Fresh cream</t>
  </si>
  <si>
    <t>Oils/Fats</t>
  </si>
  <si>
    <t>06 Lard</t>
  </si>
  <si>
    <t>01 Beef</t>
  </si>
  <si>
    <t>01 Offal's (liver, kidney, etc.)/Matumbo</t>
  </si>
  <si>
    <t>01 Fresh</t>
  </si>
  <si>
    <t>01 Milk</t>
  </si>
  <si>
    <t>07 Cheese</t>
  </si>
  <si>
    <t>01 Butter</t>
  </si>
  <si>
    <t>07 Peanut butter</t>
  </si>
  <si>
    <t>02 Pork</t>
  </si>
  <si>
    <t>02 Frozen Fillet</t>
  </si>
  <si>
    <t xml:space="preserve">02 Milk - condensed </t>
  </si>
  <si>
    <t>08 Eggs</t>
  </si>
  <si>
    <t>02 Ghee</t>
  </si>
  <si>
    <t>03 Bacon</t>
  </si>
  <si>
    <t>03 Smoked</t>
  </si>
  <si>
    <t>03 Baby milk</t>
  </si>
  <si>
    <t>03 Margarine</t>
  </si>
  <si>
    <t>08 Other:</t>
  </si>
  <si>
    <t>04 Mutton/goat</t>
  </si>
  <si>
    <t>02 Sausages</t>
  </si>
  <si>
    <t>04 Prawns</t>
  </si>
  <si>
    <t>04 Sour milk - Mala</t>
  </si>
  <si>
    <t>04 Cooking fat</t>
  </si>
  <si>
    <t>05 Chicken</t>
  </si>
  <si>
    <t>03 Ham/Salami</t>
  </si>
  <si>
    <t>05 Yoghurt</t>
  </si>
  <si>
    <t>05 Cooking oil</t>
  </si>
  <si>
    <r>
      <t xml:space="preserve">Did you spend money on this in the past </t>
    </r>
    <r>
      <rPr>
        <b/>
        <sz val="10"/>
        <rFont val="Arial"/>
        <family val="2"/>
      </rPr>
      <t xml:space="preserve">one month? </t>
    </r>
    <r>
      <rPr>
        <sz val="10"/>
        <rFont val="Arial"/>
      </rPr>
      <t>(1=yes, 2=no)</t>
    </r>
  </si>
  <si>
    <r>
      <t xml:space="preserve">Did you spend money on this in the past </t>
    </r>
    <r>
      <rPr>
        <b/>
        <sz val="10"/>
        <rFont val="Verdana"/>
      </rPr>
      <t>12 months?</t>
    </r>
    <r>
      <rPr>
        <b/>
        <sz val="10"/>
        <rFont val="Arial"/>
        <family val="2"/>
      </rPr>
      <t xml:space="preserve"> </t>
    </r>
    <r>
      <rPr>
        <sz val="10"/>
        <rFont val="Arial"/>
      </rPr>
      <t>(1=yes, 2=no)</t>
    </r>
  </si>
  <si>
    <t>Airtime, internet, other phone expenses</t>
  </si>
  <si>
    <t>V111</t>
  </si>
  <si>
    <t>House rent/mortgage</t>
  </si>
  <si>
    <t>Fix home damage/improve or expand home</t>
  </si>
  <si>
    <t>V122</t>
  </si>
  <si>
    <t>Religious expenses / Other Ceremonies (not wedding or funeral)</t>
    <phoneticPr fontId="0" type="noConversion"/>
  </si>
  <si>
    <t>Drinks (alcoholic)</t>
  </si>
  <si>
    <t>Spices</t>
  </si>
  <si>
    <t xml:space="preserve">Roots and tubers </t>
  </si>
  <si>
    <t>01 Jam</t>
  </si>
  <si>
    <t>01 Sugar</t>
  </si>
  <si>
    <t>01 Spirits</t>
  </si>
  <si>
    <t>01 Salt</t>
  </si>
  <si>
    <t>Pulses</t>
  </si>
  <si>
    <t>02 Marmalade</t>
  </si>
  <si>
    <t>02 Jaggery (Nguru)</t>
  </si>
  <si>
    <t>02 Wine</t>
  </si>
  <si>
    <t>02 Tomato sauce</t>
  </si>
  <si>
    <t>Vegetables</t>
  </si>
  <si>
    <t>03 Honey</t>
  </si>
  <si>
    <t>03 Icing sugar</t>
  </si>
  <si>
    <t>03 Beer</t>
  </si>
  <si>
    <t>Meat</t>
  </si>
  <si>
    <t>04 Chocolate</t>
  </si>
  <si>
    <t>04 Other:</t>
  </si>
  <si>
    <t>04 Brews (buzaa, etc.)</t>
  </si>
  <si>
    <t>03 Chilli</t>
  </si>
  <si>
    <t>Fish</t>
  </si>
  <si>
    <t>05 Sweets</t>
  </si>
  <si>
    <t>_______________</t>
  </si>
  <si>
    <t>05 Cider</t>
  </si>
  <si>
    <t>04 Baking powder</t>
  </si>
  <si>
    <t>Dairy products and eggs</t>
  </si>
  <si>
    <t>06 Chewing gum</t>
  </si>
  <si>
    <t xml:space="preserve">06 Other: </t>
  </si>
  <si>
    <t>Other animal products</t>
  </si>
  <si>
    <t>07 Other:</t>
  </si>
  <si>
    <t>______________</t>
  </si>
  <si>
    <t>05 Yeast</t>
  </si>
  <si>
    <t>Oils and fats</t>
  </si>
  <si>
    <t>_____________</t>
  </si>
  <si>
    <t>06 Mustard</t>
  </si>
  <si>
    <t>Fruits</t>
  </si>
  <si>
    <t>Prepared foods</t>
  </si>
  <si>
    <t>Drinks (non-alcoholic)</t>
  </si>
  <si>
    <t>Tobacco</t>
  </si>
  <si>
    <t>07 Vinegar</t>
  </si>
  <si>
    <t>01 Vendor food</t>
  </si>
  <si>
    <t>01 Tea</t>
  </si>
  <si>
    <t>01 Cigarettes</t>
  </si>
  <si>
    <t>08 Pickles</t>
  </si>
  <si>
    <t>Jam, honey, sweets, candies</t>
  </si>
  <si>
    <t>02 Cafes/Take-aways</t>
  </si>
  <si>
    <t>02 Coffee</t>
  </si>
  <si>
    <t>02 Cigars</t>
  </si>
  <si>
    <t>09 Pepper</t>
  </si>
  <si>
    <t>Drinks (non-alcoholic</t>
  </si>
  <si>
    <t>03 Soda</t>
  </si>
  <si>
    <t>03 Tobacco</t>
  </si>
  <si>
    <t>10 Other:</t>
  </si>
  <si>
    <t>Alcoholic drinks</t>
  </si>
  <si>
    <t>03 Kiosks</t>
  </si>
  <si>
    <t>04 Soya drink</t>
  </si>
  <si>
    <t>04 Snuff</t>
  </si>
  <si>
    <t>04 restaurants,hotels</t>
  </si>
  <si>
    <t>05 Drinking chocolate</t>
  </si>
  <si>
    <t>05 Khatt</t>
  </si>
  <si>
    <t>Spices, condiments, etc</t>
  </si>
  <si>
    <t>06 Mineral water</t>
  </si>
  <si>
    <t>06 Other:__________</t>
  </si>
  <si>
    <t>Prepared foods from vendors, restaurants</t>
  </si>
  <si>
    <t>05 Other:</t>
  </si>
  <si>
    <t>Other (specify. E.g. Tinned products): _____________</t>
  </si>
  <si>
    <t>12 Bread</t>
  </si>
  <si>
    <t>Roots/Tubers</t>
  </si>
  <si>
    <t>11 Courgette</t>
  </si>
  <si>
    <t>Tinned Products</t>
  </si>
  <si>
    <t>01 Rice</t>
  </si>
  <si>
    <t>13 Cakes</t>
  </si>
  <si>
    <t>01 Potatoes</t>
  </si>
  <si>
    <t>01 Beans</t>
  </si>
  <si>
    <t>01 Onions/leeks</t>
  </si>
  <si>
    <t xml:space="preserve">12 Celery </t>
  </si>
  <si>
    <t>01 Banana ripe</t>
  </si>
  <si>
    <t>12 Grape fruit</t>
  </si>
  <si>
    <t>02 Maize grain</t>
  </si>
  <si>
    <t>14 Biscuits</t>
  </si>
  <si>
    <t>02 Sweet Potato</t>
  </si>
  <si>
    <t>02 Grams</t>
  </si>
  <si>
    <t>02 Cabbages</t>
  </si>
  <si>
    <t>13 Mushrooms</t>
  </si>
  <si>
    <t>02 Oranges</t>
  </si>
  <si>
    <t>13 Strawberries</t>
  </si>
  <si>
    <t>03 Maize flour</t>
  </si>
  <si>
    <t>16 Wheat buns</t>
  </si>
  <si>
    <t>03 Arrow roots</t>
  </si>
  <si>
    <t>03 Black Grams</t>
  </si>
  <si>
    <t>03 Carrots</t>
  </si>
  <si>
    <t>14 Cauliflower</t>
  </si>
  <si>
    <t>03 Pawpaws</t>
  </si>
  <si>
    <t>14 Melons</t>
  </si>
  <si>
    <t>02 Pulses</t>
  </si>
  <si>
    <t>04 Green maize</t>
  </si>
  <si>
    <t>05 Wheat grain</t>
  </si>
  <si>
    <t>04 Cassava</t>
  </si>
  <si>
    <t>04 Peas</t>
  </si>
  <si>
    <t>04 Tomatoes</t>
  </si>
  <si>
    <t>15 Biringanya (eggplant)</t>
  </si>
  <si>
    <r>
      <t>Gifts Given:</t>
    </r>
    <r>
      <rPr>
        <sz val="10"/>
        <rFont val="Arial"/>
      </rPr>
      <t xml:space="preserve"> Now I would like to ask you about any money or items your HH has given to </t>
    </r>
    <r>
      <rPr>
        <b/>
        <sz val="10"/>
        <rFont val="Arial"/>
        <family val="2"/>
      </rPr>
      <t xml:space="preserve">non-household </t>
    </r>
    <r>
      <rPr>
        <sz val="10"/>
        <rFont val="Arial"/>
      </rPr>
      <t xml:space="preserve">members in </t>
    </r>
    <r>
      <rPr>
        <b/>
        <sz val="10"/>
        <rFont val="Arial"/>
        <family val="2"/>
      </rPr>
      <t>or outside your compound</t>
    </r>
    <r>
      <rPr>
        <sz val="10"/>
        <rFont val="Arial"/>
      </rPr>
      <t xml:space="preserve"> in the </t>
    </r>
    <r>
      <rPr>
        <b/>
        <sz val="10"/>
        <rFont val="Arial"/>
        <family val="2"/>
      </rPr>
      <t xml:space="preserve">last month. </t>
    </r>
  </si>
  <si>
    <t>ID</t>
  </si>
  <si>
    <t>Item (code)</t>
    <phoneticPr fontId="0" type="noConversion"/>
  </si>
  <si>
    <t>Value (KSH)</t>
  </si>
  <si>
    <t>To whom? (multiple allowed)</t>
  </si>
  <si>
    <t>[IF MONEY] For what purpose (code)</t>
    <phoneticPr fontId="0" type="noConversion"/>
  </si>
  <si>
    <t>[IF MONEY] How did you give this? (code)</t>
    <phoneticPr fontId="0" type="noConversion"/>
  </si>
  <si>
    <t>Item codes</t>
  </si>
  <si>
    <t>Delivery codes</t>
  </si>
  <si>
    <t>Recipient</t>
  </si>
  <si>
    <t>Purpose codes</t>
    <phoneticPr fontId="0" type="noConversion"/>
  </si>
  <si>
    <t>01 money</t>
  </si>
  <si>
    <t>01 hand delivery</t>
  </si>
  <si>
    <t>07 postal order</t>
  </si>
  <si>
    <t>01 direct relative (son, daughter, mother, etc.)</t>
    <phoneticPr fontId="0" type="noConversion"/>
  </si>
  <si>
    <t>01 work supplies</t>
  </si>
  <si>
    <t>08 funeral needs</t>
  </si>
  <si>
    <t>02 clothes, pots, pans, pails, etc.</t>
  </si>
  <si>
    <t>02 bus delivery</t>
  </si>
  <si>
    <t>08 courier</t>
  </si>
  <si>
    <t>02 extended kin (cousin, aunt, uncle, etc.)</t>
    <phoneticPr fontId="0" type="noConversion"/>
  </si>
  <si>
    <t>02 home supplies</t>
  </si>
  <si>
    <t>09 fire</t>
  </si>
  <si>
    <t>03 Uncooked food/produce</t>
  </si>
  <si>
    <t>03 MPesa</t>
  </si>
  <si>
    <t>09 direct deposit</t>
  </si>
  <si>
    <t>03 frined / neighbor</t>
    <phoneticPr fontId="0" type="noConversion"/>
  </si>
  <si>
    <t>03 food</t>
  </si>
  <si>
    <t>10 displacement</t>
  </si>
  <si>
    <t>04 Meals</t>
  </si>
  <si>
    <t>04 Posta Pay</t>
  </si>
  <si>
    <t>10 Western Union</t>
  </si>
  <si>
    <t>04 other</t>
    <phoneticPr fontId="0" type="noConversion"/>
  </si>
  <si>
    <t>04 school fees</t>
  </si>
  <si>
    <t>11 agricultural supplies</t>
  </si>
  <si>
    <r>
      <t xml:space="preserve">05 work material </t>
    </r>
    <r>
      <rPr>
        <b/>
        <sz val="9"/>
        <rFont val="Arial"/>
        <family val="2"/>
      </rPr>
      <t>(clarify meaning)</t>
    </r>
  </si>
  <si>
    <t>05 MoneyGram</t>
  </si>
  <si>
    <t>11 ZAP</t>
  </si>
  <si>
    <t>01 A - IN COMPOUND</t>
  </si>
  <si>
    <t>05 acute illness</t>
  </si>
  <si>
    <t>12 no particular purpose</t>
  </si>
  <si>
    <t>05 other: [specify]</t>
  </si>
  <si>
    <t>06 Telegraphic money order</t>
  </si>
  <si>
    <t>12 Other:</t>
  </si>
  <si>
    <t>01 B - OUT OF COMPOUND</t>
  </si>
  <si>
    <t>06 ongoing illness</t>
  </si>
  <si>
    <t xml:space="preserve">13 other: </t>
  </si>
  <si>
    <t>_________________</t>
  </si>
  <si>
    <t>07 hospitalization</t>
  </si>
  <si>
    <t>__________________</t>
  </si>
  <si>
    <r>
      <t xml:space="preserve">Gifts Received: </t>
    </r>
    <r>
      <rPr>
        <sz val="10"/>
        <rFont val="Arial"/>
      </rPr>
      <t xml:space="preserve"> Now I would like to ask you about any money or items you have been given by non-household members in the </t>
    </r>
    <r>
      <rPr>
        <b/>
        <sz val="10"/>
        <rFont val="Arial"/>
        <family val="2"/>
      </rPr>
      <t xml:space="preserve">last month. </t>
    </r>
  </si>
  <si>
    <t>From whom? (multiple allowed)</t>
  </si>
  <si>
    <t>Sender</t>
  </si>
  <si>
    <t>05 work material</t>
  </si>
  <si>
    <r>
      <t xml:space="preserve">Consumption. </t>
    </r>
    <r>
      <rPr>
        <sz val="10"/>
        <rFont val="Arial"/>
      </rPr>
      <t>Now I would like to ask you questions about how you spent money in the last few months [DO NOT INCLUDE BUSINESS EXPENSES HERE]</t>
    </r>
  </si>
  <si>
    <t>Food (for each item read list and calculate total)</t>
  </si>
  <si>
    <r>
      <t xml:space="preserve">Did your HH spend money on this in the past </t>
    </r>
    <r>
      <rPr>
        <b/>
        <sz val="10"/>
        <rFont val="Arial"/>
        <family val="2"/>
      </rPr>
      <t xml:space="preserve">one week? </t>
    </r>
    <r>
      <rPr>
        <sz val="10"/>
        <rFont val="Arial"/>
      </rPr>
      <t>(yes=1, no=2)</t>
    </r>
  </si>
  <si>
    <t>How much did you spend in total (KSH)?</t>
  </si>
  <si>
    <t>Cereals</t>
  </si>
  <si>
    <t>Jam/Sweets</t>
  </si>
  <si>
    <t>Sugar</t>
  </si>
  <si>
    <t>In the last 12 months what was spent on machinery or durable goods (e.g., tools, cooking pots, overs, sewing machines)?</t>
  </si>
  <si>
    <t>V85</t>
  </si>
  <si>
    <t>What was the main source of capital used to purhcase these goods (codes)?</t>
  </si>
  <si>
    <t>How many employees in this enterprise are not household members?</t>
  </si>
  <si>
    <t>In the last 3 months what was spent for this enterprise on:</t>
  </si>
  <si>
    <t>Electricity</t>
  </si>
  <si>
    <t>Salaries/Wages</t>
  </si>
  <si>
    <t>Water</t>
  </si>
  <si>
    <t>Tranport</t>
  </si>
  <si>
    <t>Purchase of inputs, inventory, and products</t>
  </si>
  <si>
    <r>
      <t>Other costs (</t>
    </r>
    <r>
      <rPr>
        <b/>
        <sz val="10"/>
        <rFont val="Arial"/>
        <family val="2"/>
      </rPr>
      <t>exclude</t>
    </r>
    <r>
      <rPr>
        <sz val="10"/>
        <rFont val="Arial"/>
      </rPr>
      <t xml:space="preserve"> machinery, tools, durables already mentioned in </t>
    </r>
    <r>
      <rPr>
        <b/>
        <sz val="10"/>
        <rFont val="Arial"/>
        <family val="2"/>
      </rPr>
      <t>V84</t>
    </r>
    <r>
      <rPr>
        <sz val="10"/>
        <rFont val="Arial"/>
      </rPr>
      <t>)</t>
    </r>
  </si>
  <si>
    <t>What was the main source of money used to cover these costs (codes)?</t>
  </si>
  <si>
    <t>V89</t>
  </si>
  <si>
    <t>What were the total sales in the last 1 month from this enterprise?</t>
  </si>
  <si>
    <t>In an average month what are the sales of this enterprise?</t>
  </si>
  <si>
    <t>In the last six months did this enterprise earn a profit (1), make a loss (2), or break even (3)?</t>
  </si>
  <si>
    <t>In the last six months, what was the amount your household earned or lost from this enterprise?</t>
  </si>
  <si>
    <t>Capital/Item source Codes</t>
  </si>
  <si>
    <t>Enterprise Codes</t>
  </si>
  <si>
    <t>06 Brick making</t>
  </si>
  <si>
    <t>13 Run hotel</t>
  </si>
  <si>
    <t>19 Teacher</t>
  </si>
  <si>
    <t>01 Loan from family/friends</t>
  </si>
  <si>
    <t>06 Loan from money-lender</t>
  </si>
  <si>
    <t>01 Sell crafts (baskets, pots, etc.)</t>
  </si>
  <si>
    <t>07 Butcher</t>
  </si>
  <si>
    <t>14 Laundry service</t>
  </si>
  <si>
    <t>20 Blacksmith</t>
  </si>
  <si>
    <t>02 Gift from family/friends</t>
  </si>
  <si>
    <t>07 NGO/Charitable Organization</t>
  </si>
  <si>
    <t>02 Bicycle repair</t>
  </si>
  <si>
    <t>08 Carpentry</t>
  </si>
  <si>
    <t>15 Local brewing</t>
  </si>
  <si>
    <t>21 Weaving</t>
  </si>
  <si>
    <t>03 Sale of assets</t>
  </si>
  <si>
    <t>08 Re-invested profit from enterprise</t>
  </si>
  <si>
    <t>02 Sell prepared foods/Restaurant</t>
  </si>
  <si>
    <t>09 Driver</t>
  </si>
  <si>
    <t>16 Matatu business</t>
  </si>
  <si>
    <t>22 Mechanic</t>
  </si>
  <si>
    <t>04 Personal savings</t>
  </si>
  <si>
    <t>09 Self Help Group / ROSCA</t>
    <phoneticPr fontId="0" type="noConversion"/>
  </si>
  <si>
    <t>03 Provide Transportation</t>
  </si>
  <si>
    <t>10 Electrician</t>
  </si>
  <si>
    <t>17 Thatch grass</t>
  </si>
  <si>
    <t>23 Other:</t>
  </si>
  <si>
    <t>05 Regular/Micro loan from bank</t>
  </si>
  <si>
    <t>09 Other:(specify)</t>
  </si>
  <si>
    <t>04 Fish trading</t>
  </si>
  <si>
    <t>11 Hair dresser</t>
  </si>
  <si>
    <t>18 Tailor</t>
  </si>
  <si>
    <t>___________</t>
  </si>
  <si>
    <t>____________________</t>
  </si>
  <si>
    <t>05 Boat making/repair</t>
  </si>
  <si>
    <t>12 Clothes/Shoe seller</t>
  </si>
  <si>
    <t>[IF YES] How much would it have cost to buy that much meat?</t>
  </si>
  <si>
    <t>Small Livestock</t>
  </si>
  <si>
    <t>How many of the following does your household own?</t>
  </si>
  <si>
    <t>V68</t>
  </si>
  <si>
    <t>Goats</t>
  </si>
  <si>
    <t>Sheep</t>
  </si>
  <si>
    <t>Pigs</t>
  </si>
  <si>
    <t>In the past 30 days, how much have you spent to care for these animals (fodder and veternary care)?</t>
  </si>
  <si>
    <t>In the past 30 days, have you received any other income from these animals (exclude sale of animals or calves), such as from wool or other products (yes=1, no=2)?</t>
  </si>
  <si>
    <t>How much income?</t>
    <phoneticPr fontId="0" type="noConversion"/>
  </si>
  <si>
    <t>In the past 12 months, how many goats, pigs or sheep have you sold?</t>
    <phoneticPr fontId="0" type="noConversion"/>
  </si>
  <si>
    <t>In the past 30 days, have you consumed any meat from any small livestock of yours which you have butchered?</t>
  </si>
  <si>
    <t>Birds</t>
  </si>
  <si>
    <t>How many birds (chicken, turkey, dove, quail, etc.) does your household own?</t>
    <phoneticPr fontId="0" type="noConversion"/>
  </si>
  <si>
    <t>V76</t>
  </si>
  <si>
    <t>In the past 30 days, how many eggs have you consumed from these animals?</t>
    <phoneticPr fontId="0" type="noConversion"/>
  </si>
  <si>
    <t>How much would it have cost you to buy these eggs?</t>
    <phoneticPr fontId="0" type="noConversion"/>
  </si>
  <si>
    <t>In the past 30 days, how much have you received from selling eggs to others?</t>
    <phoneticPr fontId="0" type="noConversion"/>
  </si>
  <si>
    <t>In the past 12 months, how many birds have you sold?</t>
    <phoneticPr fontId="0" type="noConversion"/>
  </si>
  <si>
    <t>In the past 30 days, have you consumed any meat from any birds of yours which you have butchered?</t>
  </si>
  <si>
    <t>[IF YES] How much would it have cost you to buy that much meat?</t>
  </si>
  <si>
    <r>
      <t xml:space="preserve">Enterprises. </t>
    </r>
    <r>
      <rPr>
        <sz val="10"/>
        <rFont val="Arial"/>
      </rPr>
      <t>Now I would like to ask you questions about non-agricultural business activities your household engages in.</t>
    </r>
  </si>
  <si>
    <t>Does anyone in this household operate one or more non-agricultural, non-livestock income generating enterprises (yes=1, no=2)?</t>
  </si>
  <si>
    <t>Enterprise ID</t>
  </si>
  <si>
    <t>What is the nature of this (these) enterprise(s) (codes)?</t>
  </si>
  <si>
    <t>In the last 12 months, how many months did the household operate this enterprise?</t>
  </si>
  <si>
    <t>How many months ago was this enterprise first started?</t>
  </si>
  <si>
    <t>Did you receive any start-up capital (in the form of money or goods) for this enterprise? (yes=1, no=2)</t>
    <phoneticPr fontId="0" type="noConversion"/>
  </si>
  <si>
    <t>What was the main source of start-up capital (such as money or goods) for this enterprise (codes)?</t>
    <phoneticPr fontId="0" type="noConversion"/>
  </si>
  <si>
    <t>Did you obtain it in the past 12 months (yes=1, no=2)?</t>
  </si>
  <si>
    <t>How much did you pay to buy it? [If don't own: How much do you pay to rent it?]</t>
  </si>
  <si>
    <t>Long Rains:</t>
  </si>
  <si>
    <t>Produce ID</t>
  </si>
  <si>
    <t>What did your household cultivate in the last long rains season (code)?</t>
  </si>
  <si>
    <t>V38</t>
  </si>
  <si>
    <t>Did your household consume some of what you grew in the last long rains season (yes=1, no=2)?</t>
  </si>
  <si>
    <t>How much would it have cost your household to buy the amount it consumed?</t>
  </si>
  <si>
    <t>Did your household sell some of what it grew in the last long rains season (yes=1, no=2)?</t>
  </si>
  <si>
    <t>How much did your household receive for the amount it sold?</t>
  </si>
  <si>
    <t>In the last long rains season how much did your household pay for:</t>
  </si>
  <si>
    <t>Seeds</t>
  </si>
  <si>
    <t>Fertilizers/pesticides/herbicides</t>
  </si>
  <si>
    <t>Hiring Machines (e.g. for plowing or spraying)</t>
  </si>
  <si>
    <t>Water (including irrigation water)</t>
  </si>
  <si>
    <t>Hiring Labor</t>
  </si>
  <si>
    <t>Other expenses</t>
  </si>
  <si>
    <t>Short Rains:</t>
  </si>
  <si>
    <t>What did your household cultivate in the last short rains season (code)?</t>
  </si>
  <si>
    <t>Did your household consume some of what you grew in the last short rains season (yes=1, no=2)?</t>
  </si>
  <si>
    <t>Did your household sell some of what it grew in the last short rains season (yes=1, no=2)?</t>
  </si>
  <si>
    <t>In the last short rains season how much did your household pay for:</t>
  </si>
  <si>
    <r>
      <t xml:space="preserve">Livestock. </t>
    </r>
    <r>
      <rPr>
        <sz val="10"/>
        <rFont val="Arial"/>
      </rPr>
      <t>I will now ask you some questions about your livestock.</t>
    </r>
  </si>
  <si>
    <t>Cows/Bulls</t>
  </si>
  <si>
    <t>How many cows/bulls/calves does your household own?</t>
  </si>
  <si>
    <t>In the past 30 days, how many liters of milk from your cows did you drink?</t>
    <phoneticPr fontId="0" type="noConversion"/>
  </si>
  <si>
    <t>How much would it have cost to buy this much milk?</t>
    <phoneticPr fontId="0" type="noConversion"/>
  </si>
  <si>
    <t>In the past 30 days, how much have you earned from selling milk to others?</t>
    <phoneticPr fontId="0" type="noConversion"/>
  </si>
  <si>
    <t>In the past 30 days, how much have you spent to care for these animals (fodder and veternary care)?</t>
    <phoneticPr fontId="0" type="noConversion"/>
  </si>
  <si>
    <t>In the past 12 months, how many cows, bulls or calves have you sold?</t>
    <phoneticPr fontId="0" type="noConversion"/>
  </si>
  <si>
    <t>How much did you earn from these sales (in total)?</t>
    <phoneticPr fontId="0" type="noConversion"/>
  </si>
  <si>
    <t>In the past 30 days, have you consumed any meat from any cows/bulls of yours which you butchered?</t>
  </si>
  <si>
    <t>Do you plan to try to get pregnant within the next</t>
    <phoneticPr fontId="0" type="noConversion"/>
  </si>
  <si>
    <t>Yes 1 --&gt; End</t>
    <phoneticPr fontId="0" type="noConversion"/>
  </si>
  <si>
    <t>Do you plan to try to get (her) pregnant within</t>
    <phoneticPr fontId="0" type="noConversion"/>
  </si>
  <si>
    <t>Planned fertility</t>
    <phoneticPr fontId="0" type="noConversion"/>
  </si>
  <si>
    <t>6 months?</t>
    <phoneticPr fontId="0" type="noConversion"/>
  </si>
  <si>
    <t>No  2 --&gt; DHS_F 303 m</t>
    <phoneticPr fontId="0" type="noConversion"/>
  </si>
  <si>
    <t>the next 6 months?</t>
    <phoneticPr fontId="0" type="noConversion"/>
  </si>
  <si>
    <t>Don't know 8 --&gt; DHS_F 303 m</t>
    <phoneticPr fontId="0" type="noConversion"/>
  </si>
  <si>
    <t>DHS_F 303 m</t>
    <phoneticPr fontId="0" type="noConversion"/>
  </si>
  <si>
    <r>
      <t>Are you or your husband/partner</t>
    </r>
    <r>
      <rPr>
        <sz val="10"/>
        <rFont val="Verdana"/>
      </rPr>
      <t xml:space="preserve"> </t>
    </r>
    <r>
      <rPr>
        <u/>
        <sz val="10"/>
        <rFont val="Verdana"/>
        <family val="2"/>
      </rPr>
      <t>currently</t>
    </r>
    <r>
      <rPr>
        <sz val="10"/>
        <rFont val="Verdana"/>
      </rPr>
      <t xml:space="preserve"> doing</t>
    </r>
  </si>
  <si>
    <r>
      <t>Are you or your wife/partner</t>
    </r>
    <r>
      <rPr>
        <sz val="10"/>
        <rFont val="Verdana"/>
      </rPr>
      <t xml:space="preserve"> </t>
    </r>
    <r>
      <rPr>
        <u/>
        <sz val="10"/>
        <rFont val="Verdana"/>
        <family val="2"/>
      </rPr>
      <t>currently</t>
    </r>
    <r>
      <rPr>
        <sz val="10"/>
        <rFont val="Verdana"/>
      </rPr>
      <t xml:space="preserve"> doing</t>
    </r>
  </si>
  <si>
    <t>Contraception use</t>
    <phoneticPr fontId="0" type="noConversion"/>
  </si>
  <si>
    <t>something or using any method to delay or</t>
    <phoneticPr fontId="0" type="noConversion"/>
  </si>
  <si>
    <t>No  2 --&gt; F5</t>
    <phoneticPr fontId="0" type="noConversion"/>
  </si>
  <si>
    <t>avoid getting pregnant?</t>
    <phoneticPr fontId="0" type="noConversion"/>
  </si>
  <si>
    <t>Don't know 8 --&gt; F5</t>
    <phoneticPr fontId="0" type="noConversion"/>
  </si>
  <si>
    <t>F5</t>
    <phoneticPr fontId="0" type="noConversion"/>
  </si>
  <si>
    <r>
      <rPr>
        <b/>
        <sz val="10"/>
        <rFont val="Arial"/>
        <family val="2"/>
      </rPr>
      <t xml:space="preserve">Land and Agriculture. </t>
    </r>
    <r>
      <rPr>
        <sz val="10"/>
        <rFont val="Arial"/>
      </rPr>
      <t>Now I would like to ask you some questions about how much and what you cultivate. [</t>
    </r>
    <r>
      <rPr>
        <b/>
        <sz val="10"/>
        <rFont val="Arial"/>
        <family val="2"/>
      </rPr>
      <t>Explain to respondent that one acre = 100mx100m = 10000 sq. m]</t>
    </r>
  </si>
  <si>
    <t>Does your hh own the land underneath your house? Yes, no</t>
  </si>
  <si>
    <t>Produce Codes</t>
  </si>
  <si>
    <t>How many acres is this land?</t>
  </si>
  <si>
    <t>01 Maize</t>
  </si>
  <si>
    <t>05 Pulses: beans, lentils, etc.</t>
  </si>
  <si>
    <t>Does your hh own any land separate from the land under your house? Yes, no</t>
  </si>
  <si>
    <t>02 Wheat/other grains</t>
  </si>
  <si>
    <t>03 Tubers: Cassava, potato, sweet potato</t>
  </si>
  <si>
    <t>06 Fruits: Avocado, melon, banana, plum, etc.</t>
  </si>
  <si>
    <t>In the last one year did your hh rent (=1), share crop (=2), or rent and share crop any land (=3)?</t>
  </si>
  <si>
    <t>V35</t>
  </si>
  <si>
    <t>[IF RENT] How much did your household pay to rent this land?</t>
  </si>
  <si>
    <t>V36</t>
  </si>
  <si>
    <t>04 Vegetables: eggplant, okra, carrot, cabbage, etc.</t>
  </si>
  <si>
    <t>07 Sugar cane</t>
  </si>
  <si>
    <t>[IF SHARE CROP] What was your share of the land in percentage of output?</t>
  </si>
  <si>
    <t>V37</t>
  </si>
  <si>
    <t>08 Tobacco</t>
  </si>
  <si>
    <t>09 Other (specify):_________</t>
  </si>
  <si>
    <t>Household Member ID</t>
  </si>
  <si>
    <t>Which members of your household worked on the land during the last year?</t>
  </si>
  <si>
    <t>How many days of the year did they work on the land?</t>
  </si>
  <si>
    <t>How many hours a day did they work?</t>
  </si>
  <si>
    <t>Item ID</t>
  </si>
  <si>
    <t>What items do you use in cultivating the land? (read list, insert codes)</t>
  </si>
  <si>
    <t>Do you own this item (yes=1, no=2)?</t>
  </si>
  <si>
    <t>Who has a say?</t>
    <phoneticPr fontId="0" type="noConversion"/>
  </si>
  <si>
    <t>the following decisions:</t>
    <phoneticPr fontId="0" type="noConversion"/>
  </si>
  <si>
    <t>a) Whether or not to use a method to</t>
    <phoneticPr fontId="0" type="noConversion"/>
  </si>
  <si>
    <t>Respondent =1</t>
    <phoneticPr fontId="0" type="noConversion"/>
  </si>
  <si>
    <t>avoid having children?</t>
    <phoneticPr fontId="0" type="noConversion"/>
  </si>
  <si>
    <t>Spouse = 2</t>
    <phoneticPr fontId="0" type="noConversion"/>
  </si>
  <si>
    <t>Resp and spouse jointly = 3</t>
    <phoneticPr fontId="0" type="noConversion"/>
  </si>
  <si>
    <t>Someone else = 4</t>
    <phoneticPr fontId="0" type="noConversion"/>
  </si>
  <si>
    <t>N/A = 6</t>
    <phoneticPr fontId="0" type="noConversion"/>
  </si>
  <si>
    <t>b) Any decisions about children's</t>
    <phoneticPr fontId="0" type="noConversion"/>
  </si>
  <si>
    <t>1, 2, 3, 4, or 6 as above</t>
    <phoneticPr fontId="0" type="noConversion"/>
  </si>
  <si>
    <t>shooling?</t>
    <phoneticPr fontId="0" type="noConversion"/>
  </si>
  <si>
    <t>c) What to do if a child falls sick?</t>
    <phoneticPr fontId="0" type="noConversion"/>
  </si>
  <si>
    <t>d) How children should be disciplined?</t>
    <phoneticPr fontId="0" type="noConversion"/>
  </si>
  <si>
    <t>e) Whether to have another child?</t>
    <phoneticPr fontId="0" type="noConversion"/>
  </si>
  <si>
    <r>
      <t xml:space="preserve">IF RESPONDENT ANSWERED </t>
    </r>
    <r>
      <rPr>
        <b/>
        <sz val="10"/>
        <color indexed="10"/>
        <rFont val="Verdana"/>
        <family val="2"/>
      </rPr>
      <t>NO</t>
    </r>
    <r>
      <rPr>
        <sz val="10"/>
        <color indexed="10"/>
        <rFont val="Verdana"/>
        <family val="2"/>
      </rPr>
      <t xml:space="preserve"> OR </t>
    </r>
    <r>
      <rPr>
        <b/>
        <sz val="10"/>
        <color indexed="10"/>
        <rFont val="Verdana"/>
        <family val="2"/>
      </rPr>
      <t>DK</t>
    </r>
    <r>
      <rPr>
        <sz val="10"/>
        <color indexed="10"/>
        <rFont val="Verdana"/>
        <family val="2"/>
      </rPr>
      <t xml:space="preserve"> TO QUESTION DHS_F 226: "Are you pregnant now?", </t>
    </r>
  </si>
  <si>
    <r>
      <t xml:space="preserve">IF RESPONDENT ANSWERED </t>
    </r>
    <r>
      <rPr>
        <b/>
        <sz val="10"/>
        <color indexed="10"/>
        <rFont val="Verdana"/>
        <family val="2"/>
      </rPr>
      <t>NO</t>
    </r>
    <r>
      <rPr>
        <sz val="10"/>
        <color indexed="10"/>
        <rFont val="Verdana"/>
        <family val="2"/>
      </rPr>
      <t xml:space="preserve"> OR </t>
    </r>
    <r>
      <rPr>
        <b/>
        <sz val="10"/>
        <color indexed="10"/>
        <rFont val="Verdana"/>
        <family val="2"/>
      </rPr>
      <t>DK</t>
    </r>
    <r>
      <rPr>
        <sz val="10"/>
        <color indexed="10"/>
        <rFont val="Verdana"/>
        <family val="2"/>
      </rPr>
      <t xml:space="preserve"> TO QUESTION DHS_M 503: "Is your wife/partner</t>
    </r>
  </si>
  <si>
    <r>
      <t xml:space="preserve">PROCEED. IF RESPONDENT ANSWERED </t>
    </r>
    <r>
      <rPr>
        <b/>
        <sz val="10"/>
        <color indexed="10"/>
        <rFont val="Verdana"/>
        <family val="2"/>
      </rPr>
      <t>YES</t>
    </r>
    <r>
      <rPr>
        <sz val="10"/>
        <color indexed="10"/>
        <rFont val="Verdana"/>
        <family val="2"/>
      </rPr>
      <t xml:space="preserve"> TO QUESTION DHS_F 226, GO TO QUESTION F7.</t>
    </r>
  </si>
  <si>
    <r>
      <t xml:space="preserve">pregnant now?", PROCEED. IF RESPONDENT ANSWERED </t>
    </r>
    <r>
      <rPr>
        <b/>
        <sz val="10"/>
        <color indexed="10"/>
        <rFont val="Verdana"/>
        <family val="2"/>
      </rPr>
      <t>YES</t>
    </r>
    <r>
      <rPr>
        <sz val="10"/>
        <color indexed="10"/>
        <rFont val="Verdana"/>
        <family val="2"/>
      </rPr>
      <t xml:space="preserve">, GO TO QUESTION F7. </t>
    </r>
  </si>
  <si>
    <r>
      <t xml:space="preserve">If she answered </t>
    </r>
    <r>
      <rPr>
        <b/>
        <i/>
        <sz val="10"/>
        <color indexed="10"/>
        <rFont val="Verdana"/>
        <family val="2"/>
      </rPr>
      <t>NO</t>
    </r>
    <r>
      <rPr>
        <i/>
        <sz val="10"/>
        <color indexed="10"/>
        <rFont val="Verdana"/>
        <family val="2"/>
      </rPr>
      <t xml:space="preserve"> or </t>
    </r>
    <r>
      <rPr>
        <b/>
        <i/>
        <sz val="10"/>
        <color indexed="10"/>
        <rFont val="Verdana"/>
        <family val="2"/>
      </rPr>
      <t>DK</t>
    </r>
    <r>
      <rPr>
        <i/>
        <sz val="10"/>
        <color indexed="10"/>
        <rFont val="Verdana"/>
        <family val="2"/>
      </rPr>
      <t xml:space="preserve"> to question DHS_F 226: "Are you pregnant now?":</t>
    </r>
  </si>
  <si>
    <r>
      <t xml:space="preserve">If she answered </t>
    </r>
    <r>
      <rPr>
        <b/>
        <i/>
        <sz val="10"/>
        <color indexed="10"/>
        <rFont val="Verdana"/>
        <family val="2"/>
      </rPr>
      <t>NO</t>
    </r>
    <r>
      <rPr>
        <i/>
        <sz val="10"/>
        <color indexed="10"/>
        <rFont val="Verdana"/>
        <family val="2"/>
      </rPr>
      <t xml:space="preserve"> or </t>
    </r>
    <r>
      <rPr>
        <b/>
        <i/>
        <sz val="10"/>
        <color indexed="10"/>
        <rFont val="Verdana"/>
        <family val="2"/>
      </rPr>
      <t>DK</t>
    </r>
    <r>
      <rPr>
        <i/>
        <sz val="10"/>
        <color indexed="10"/>
        <rFont val="Verdana"/>
        <family val="2"/>
      </rPr>
      <t xml:space="preserve"> to question DHS_M 503: "Is your wife/partner pregnant now?":</t>
    </r>
  </si>
  <si>
    <t>DHS_F 704 m</t>
    <phoneticPr fontId="0" type="noConversion"/>
  </si>
  <si>
    <t>Now I have some questions about the future.</t>
    <phoneticPr fontId="0" type="noConversion"/>
  </si>
  <si>
    <t>Own fertility preference</t>
    <phoneticPr fontId="0" type="noConversion"/>
  </si>
  <si>
    <r>
      <t xml:space="preserve">If </t>
    </r>
    <r>
      <rPr>
        <u/>
        <sz val="10"/>
        <rFont val="Verdana"/>
        <family val="2"/>
      </rPr>
      <t>you could choose yourself</t>
    </r>
    <r>
      <rPr>
        <sz val="10"/>
        <rFont val="Verdana"/>
      </rPr>
      <t xml:space="preserve"> when to become</t>
    </r>
  </si>
  <si>
    <r>
      <t xml:space="preserve">If </t>
    </r>
    <r>
      <rPr>
        <u/>
        <sz val="10"/>
        <rFont val="Verdana"/>
        <family val="2"/>
      </rPr>
      <t>you could choose yourself</t>
    </r>
    <r>
      <rPr>
        <sz val="10"/>
        <rFont val="Verdana"/>
      </rPr>
      <t xml:space="preserve"> when your wife/partner should become</t>
    </r>
  </si>
  <si>
    <t>pregnant, without taking what anyone else wants</t>
    <phoneticPr fontId="0" type="noConversion"/>
  </si>
  <si>
    <t>into account, would you like to become pregnant</t>
    <phoneticPr fontId="0" type="noConversion"/>
  </si>
  <si>
    <t>Don't know</t>
    <phoneticPr fontId="0" type="noConversion"/>
  </si>
  <si>
    <t xml:space="preserve">into account, would you like her to become </t>
    <phoneticPr fontId="0" type="noConversion"/>
  </si>
  <si>
    <t>within the next 6 months?</t>
    <phoneticPr fontId="0" type="noConversion"/>
  </si>
  <si>
    <t>pregnant within the next 6 months?</t>
    <phoneticPr fontId="0" type="noConversion"/>
  </si>
  <si>
    <t>F2</t>
    <phoneticPr fontId="0" type="noConversion"/>
  </si>
  <si>
    <r>
      <t xml:space="preserve">Do you think that </t>
    </r>
    <r>
      <rPr>
        <u/>
        <sz val="10"/>
        <rFont val="Verdana"/>
        <family val="2"/>
      </rPr>
      <t>your husband</t>
    </r>
    <r>
      <rPr>
        <sz val="10"/>
        <rFont val="Verdana"/>
      </rPr>
      <t xml:space="preserve"> would like </t>
    </r>
  </si>
  <si>
    <t>Yes</t>
  </si>
  <si>
    <t>No</t>
  </si>
  <si>
    <t>Don't know</t>
  </si>
  <si>
    <r>
      <t xml:space="preserve">Do you think that </t>
    </r>
    <r>
      <rPr>
        <u/>
        <sz val="10"/>
        <rFont val="Verdana"/>
        <family val="2"/>
      </rPr>
      <t>your wife/partner</t>
    </r>
    <r>
      <rPr>
        <sz val="10"/>
        <rFont val="Verdana"/>
      </rPr>
      <t xml:space="preserve"> would like </t>
    </r>
  </si>
  <si>
    <t>Spouse's fertility preference</t>
    <phoneticPr fontId="0" type="noConversion"/>
  </si>
  <si>
    <t>you to become pregnant within the next 6 months?</t>
    <phoneticPr fontId="0" type="noConversion"/>
  </si>
  <si>
    <t>to become pregnant within the next 6 months?</t>
    <phoneticPr fontId="0" type="noConversion"/>
  </si>
  <si>
    <t>F3</t>
    <phoneticPr fontId="0" type="noConversion"/>
  </si>
  <si>
    <t>f) try to choke you or burn you on purpose?</t>
    <phoneticPr fontId="0" type="noConversion"/>
  </si>
  <si>
    <t>f) try to choke her or burn her on purpose?</t>
    <phoneticPr fontId="0" type="noConversion"/>
  </si>
  <si>
    <t>g) threaten to attack you with a knife, gun, or any</t>
    <phoneticPr fontId="0" type="noConversion"/>
  </si>
  <si>
    <t>g) threaten to attack her with a knife, gun, or any</t>
    <phoneticPr fontId="0" type="noConversion"/>
  </si>
  <si>
    <t>other weapon?</t>
    <phoneticPr fontId="0" type="noConversion"/>
  </si>
  <si>
    <t>h) physically force you to have sexual intercourse</t>
    <phoneticPr fontId="0" type="noConversion"/>
  </si>
  <si>
    <t>h) physically force her to have sexual intercourse</t>
    <phoneticPr fontId="0" type="noConversion"/>
  </si>
  <si>
    <t>with him even when you did not want to?</t>
    <phoneticPr fontId="0" type="noConversion"/>
  </si>
  <si>
    <t>with you even when she did not want to?</t>
    <phoneticPr fontId="0" type="noConversion"/>
  </si>
  <si>
    <t xml:space="preserve">i) forcec you to perform any sexual acts you did </t>
    <phoneticPr fontId="0" type="noConversion"/>
  </si>
  <si>
    <t xml:space="preserve">i) force her to perform any sexual acts she did </t>
    <phoneticPr fontId="0" type="noConversion"/>
  </si>
  <si>
    <t>not want to?</t>
    <phoneticPr fontId="0" type="noConversion"/>
  </si>
  <si>
    <t>DHS WS 30 m</t>
    <phoneticPr fontId="0" type="noConversion"/>
  </si>
  <si>
    <t xml:space="preserve">Now I would like to get your opinion on some </t>
    <phoneticPr fontId="0" type="noConversion"/>
  </si>
  <si>
    <t>Power perception 1</t>
    <phoneticPr fontId="0" type="noConversion"/>
  </si>
  <si>
    <t>aspects of family life. Please tell me if you agree or</t>
    <phoneticPr fontId="0" type="noConversion"/>
  </si>
  <si>
    <t>disagree with each statement:</t>
    <phoneticPr fontId="0" type="noConversion"/>
  </si>
  <si>
    <t>Agree</t>
    <phoneticPr fontId="0" type="noConversion"/>
  </si>
  <si>
    <t>Disagree</t>
    <phoneticPr fontId="0" type="noConversion"/>
  </si>
  <si>
    <t xml:space="preserve">a) The important decisions in the family should </t>
    <phoneticPr fontId="0" type="noConversion"/>
  </si>
  <si>
    <t>be made only by the men of the family</t>
    <phoneticPr fontId="0" type="noConversion"/>
  </si>
  <si>
    <t>b) The wife has the right to express her opinion even</t>
    <phoneticPr fontId="0" type="noConversion"/>
  </si>
  <si>
    <t>when she disagrees with what her husband is saying</t>
    <phoneticPr fontId="0" type="noConversion"/>
  </si>
  <si>
    <t>c) A wife should tolerate being beaten by her husband</t>
    <phoneticPr fontId="0" type="noConversion"/>
  </si>
  <si>
    <t>in order to keep the family together.</t>
    <phoneticPr fontId="0" type="noConversion"/>
  </si>
  <si>
    <t>d) A husband has the right to beat his wife</t>
    <phoneticPr fontId="0" type="noConversion"/>
  </si>
  <si>
    <t>e) It is more important to send a son to school than</t>
    <phoneticPr fontId="0" type="noConversion"/>
  </si>
  <si>
    <t>it is to send a daughter</t>
    <phoneticPr fontId="0" type="noConversion"/>
  </si>
  <si>
    <t>DHS_M 614, DHS_F 826</t>
    <phoneticPr fontId="0" type="noConversion"/>
  </si>
  <si>
    <t>In your opinion, is a husband justified in hitting or</t>
    <phoneticPr fontId="0" type="noConversion"/>
  </si>
  <si>
    <t>Justified violence</t>
    <phoneticPr fontId="0" type="noConversion"/>
  </si>
  <si>
    <t xml:space="preserve"> beating his wife in the following situations:</t>
  </si>
  <si>
    <t>Don't Know</t>
    <phoneticPr fontId="0" type="noConversion"/>
  </si>
  <si>
    <t xml:space="preserve">If she goes out without telling him? </t>
    <phoneticPr fontId="0" type="noConversion"/>
  </si>
  <si>
    <t>If she neglects the children?</t>
    <phoneticPr fontId="0" type="noConversion"/>
  </si>
  <si>
    <t xml:space="preserve">If she argues with him? </t>
    <phoneticPr fontId="0" type="noConversion"/>
  </si>
  <si>
    <t>If she refuses to have sex with him?</t>
    <phoneticPr fontId="0" type="noConversion"/>
  </si>
  <si>
    <t xml:space="preserve"> If she burns the food?</t>
  </si>
  <si>
    <t>book by kristof</t>
    <phoneticPr fontId="0" type="noConversion"/>
  </si>
  <si>
    <t>DHS WS10 m</t>
    <phoneticPr fontId="0" type="noConversion"/>
  </si>
  <si>
    <t xml:space="preserve">Who in your family has the final say on </t>
    <phoneticPr fontId="0" type="noConversion"/>
  </si>
  <si>
    <t xml:space="preserve">d) punch him with you fist or with something </t>
  </si>
  <si>
    <t>that could hurt him?</t>
  </si>
  <si>
    <t>e) kick him, drag him or beat him up?</t>
  </si>
  <si>
    <t>f) try to choke him or burn him on purpose?</t>
  </si>
  <si>
    <t>g) threaten to attack him with a knife, gun, or any</t>
  </si>
  <si>
    <t>h) physically force him to have sexual intercourse</t>
  </si>
  <si>
    <t>with you even when he did not want to?</t>
  </si>
  <si>
    <t xml:space="preserve">i) force him to perform any sexual acts he did </t>
  </si>
  <si>
    <t xml:space="preserve">d) punch you with her fist or with something </t>
  </si>
  <si>
    <t xml:space="preserve">wife/partner ever do any of the following </t>
  </si>
  <si>
    <t>with her even when you did not want to?</t>
  </si>
  <si>
    <t>DHS DV 04 mb</t>
  </si>
  <si>
    <t>DHS DV 05 mb</t>
  </si>
  <si>
    <t>husband/partner in front of others?</t>
  </si>
  <si>
    <t>b) threaten to hurt or harm your husband/partner</t>
  </si>
  <si>
    <t>or someone close to him?</t>
  </si>
  <si>
    <t>c) insult him or make her feel bad about himself?</t>
  </si>
  <si>
    <t>wife/partner ever</t>
  </si>
  <si>
    <t>DHS_DV 03 mb</t>
  </si>
  <si>
    <t xml:space="preserve">a) You were jealous or angry if he talked to </t>
  </si>
  <si>
    <t>other women?</t>
  </si>
  <si>
    <t>b) You accused him of being unfaithful?</t>
  </si>
  <si>
    <t>c) You did not permit him to meet his male</t>
  </si>
  <si>
    <t>d) You tried to limit his contact with his family?</t>
  </si>
  <si>
    <t>f) You did not trust him with any money?</t>
  </si>
  <si>
    <t xml:space="preserve">a) She was jealous or angry if you talked to </t>
  </si>
  <si>
    <t>b) She accused you of being unfaithful?</t>
  </si>
  <si>
    <t>c) She did not permit you to meet your male</t>
  </si>
  <si>
    <t>d) She tried to limit your contact with your family?</t>
  </si>
  <si>
    <t>f) She did not trust you with any money?</t>
  </si>
  <si>
    <t>things to you?</t>
    <phoneticPr fontId="0" type="noConversion"/>
  </si>
  <si>
    <t>wife/partner?</t>
    <phoneticPr fontId="0" type="noConversion"/>
  </si>
  <si>
    <t xml:space="preserve">a) push you, shake you, or throw something </t>
    <phoneticPr fontId="0" type="noConversion"/>
  </si>
  <si>
    <t xml:space="preserve">a) push her, shake her, or throw something </t>
    <phoneticPr fontId="0" type="noConversion"/>
  </si>
  <si>
    <t>at you?</t>
    <phoneticPr fontId="0" type="noConversion"/>
  </si>
  <si>
    <t>at her?</t>
    <phoneticPr fontId="0" type="noConversion"/>
  </si>
  <si>
    <t>b) slap you?</t>
    <phoneticPr fontId="0" type="noConversion"/>
  </si>
  <si>
    <t>b) slap her?</t>
    <phoneticPr fontId="0" type="noConversion"/>
  </si>
  <si>
    <t>c) twist your arm or pull your hair?</t>
    <phoneticPr fontId="0" type="noConversion"/>
  </si>
  <si>
    <t>c) twist herr arm or pull her hair?</t>
    <phoneticPr fontId="0" type="noConversion"/>
  </si>
  <si>
    <t xml:space="preserve">d) punch you with his fist or with something </t>
    <phoneticPr fontId="0" type="noConversion"/>
  </si>
  <si>
    <t xml:space="preserve">d) punch her with you fist or with something </t>
    <phoneticPr fontId="0" type="noConversion"/>
  </si>
  <si>
    <t>that could hurt you?</t>
    <phoneticPr fontId="0" type="noConversion"/>
  </si>
  <si>
    <t>that could hurt her?</t>
    <phoneticPr fontId="0" type="noConversion"/>
  </si>
  <si>
    <t>e) kick you, drag you or beat you up?</t>
    <phoneticPr fontId="0" type="noConversion"/>
  </si>
  <si>
    <t>e) kick her, drag her or beat her up?</t>
    <phoneticPr fontId="0" type="noConversion"/>
  </si>
  <si>
    <t xml:space="preserve">12. Would you prefer to receive KSH 60 3 months from now (1), or KSH 75 4 months from now (2)? </t>
  </si>
  <si>
    <t xml:space="preserve">13. Would you prefer to receive KSH 65 3 months from now (1), or KSH 75 4 months  from now (2)? </t>
  </si>
  <si>
    <t xml:space="preserve">14. Would you prefer to receive KSH 70 3 months from now (1), or KSH 75 4 months  from now (2)? </t>
  </si>
  <si>
    <t xml:space="preserve">15. Would you prefer to receive KSH 75 3 months from now (1), or KSH 75 4 months  from now (2)? </t>
  </si>
  <si>
    <t>Now I will ask you questions about amounts of money you can receive with different probabilities. E.g., I might ask you whether you prefer to receive Ksh 75 for sure or to toss a coin, where if it comes up heads you get Ksh 50, and if it comes up tails you get Ksh 100. There is no correct answer; what I am interested in is your personal preference. At the end, you will throw a die to choose one of the questions; this question will be paid out, i.e., if you chose the safe option you will get the money, and if you chose the risky option we will actually throw the coin to determine your payment. Remember, there is no correct answer; what I am interested in is your personal preference.INTERVIEWER: USE COINS AND PLAY MONEY TO SHOW EXAMPLE</t>
  </si>
  <si>
    <t>Respondent choice</t>
  </si>
  <si>
    <t>Chosen for payment=1</t>
  </si>
  <si>
    <t>V153</t>
  </si>
  <si>
    <t>1. Get 50 KSH for sure (1), or toss a coin between 50 KSH and 100 KSH (2)?</t>
  </si>
  <si>
    <t>DHS_M 614b, DHS_F 826b</t>
  </si>
  <si>
    <t>In your opinion, is a wife justified in hitting or</t>
  </si>
  <si>
    <t xml:space="preserve"> beating her husband in the following situations:</t>
  </si>
  <si>
    <t xml:space="preserve">If he goes out without telling her? </t>
  </si>
  <si>
    <t>If he neglects the children?</t>
  </si>
  <si>
    <t xml:space="preserve">If he argues with her? </t>
  </si>
  <si>
    <t>If he refuses to have sex with her?</t>
  </si>
  <si>
    <t xml:space="preserve"> If he burns the food?</t>
  </si>
  <si>
    <t>be made only by the women of the family</t>
  </si>
  <si>
    <t>b) The husband has the right to express his opinion even</t>
  </si>
  <si>
    <t>c) A husband should tolerate being beaten by his wife</t>
  </si>
  <si>
    <t>d) A wife has the right to beat her husband</t>
  </si>
  <si>
    <t>when she disagrees with what his wife is saying</t>
  </si>
  <si>
    <t>husband/partner?</t>
  </si>
  <si>
    <t xml:space="preserve">a) push him, shake him, or throw something </t>
  </si>
  <si>
    <t>b) slap him?</t>
  </si>
  <si>
    <t>c) twist his arm or pull his hair?</t>
  </si>
  <si>
    <t xml:space="preserve">8. Would you prefer to receive KSH 80 tomorrow (1), or KSH 150 two weeks from now (2)? </t>
  </si>
  <si>
    <t xml:space="preserve">9. Would you prefer to receive KSH 90 tomorrow (1), or KSH 150 two weeks from now (2)? </t>
  </si>
  <si>
    <t xml:space="preserve">10. Would you prefer to receive KSH 50 tomorrow (1), or KSH 75 one month from now (2)? </t>
  </si>
  <si>
    <t xml:space="preserve">11. Would you prefer to receive KSH 55 tomorrow (1), or KSH 75 one month from now (2)? </t>
  </si>
  <si>
    <t xml:space="preserve">12. Would you prefer to receive KSH 60 tomorrow (1), or KSH 75 one month from now (2)? </t>
  </si>
  <si>
    <t xml:space="preserve">13. Would you prefer to receive KSH 65 tomorrow (1), or KSH 75 one month from now (2)? </t>
  </si>
  <si>
    <t xml:space="preserve">14. Would you prefer to receive KSH 70 tomorrow (1), or KSH 75 one month from now (2)? </t>
  </si>
  <si>
    <t xml:space="preserve">14. Would you prefer to receive KSH 75 tomorrow (1), or KSH 75 one month from now (2)? </t>
  </si>
  <si>
    <t xml:space="preserve">0. Would you prefer to receive KSH 0 one week from now (1), or KSH 150 two weeks from now (2)? </t>
  </si>
  <si>
    <t xml:space="preserve">1. Would you prefer to receive KSH 10 one week from now (1), or KSH 150 two weeks from now (2)? </t>
  </si>
  <si>
    <t xml:space="preserve">2. Would you prefer to receive KSH 20 one week from now (1), or KSH 150 two weeks from now (2)? </t>
  </si>
  <si>
    <t xml:space="preserve">3. Would you prefer to receive KSH 30 one week from now (1), or KSH 150 two weeks from now (2)? </t>
  </si>
  <si>
    <t xml:space="preserve">4. Would you prefer to receive KSH 40 one week from now (1), or KSH 150 two weeks from now (2)? </t>
  </si>
  <si>
    <t xml:space="preserve">5. Would you prefer to receive KSH 50 one week from now (1), or KSH 150 two weeks from now (2)? </t>
  </si>
  <si>
    <t xml:space="preserve">6. Would you prefer to receive KSH 60 one week from now (1), or KSH 150 two weeks from now (2)? </t>
  </si>
  <si>
    <t xml:space="preserve">7. Would you prefer to receive KSH 70 one week from now (1), or KSH 150 two weeks from now (2)? </t>
  </si>
  <si>
    <t xml:space="preserve">8. Would you prefer to receive KSH 80 one week from now (1), or KSH 150 two weeks from now (2)? </t>
  </si>
  <si>
    <t xml:space="preserve">9. Would you prefer to receive KSH 90 one week from now (1), or KSH 150 two weeks from now (2)? </t>
  </si>
  <si>
    <t xml:space="preserve">10. Would you prefer to receive KSH 50 3 months from now (1), or KSH 75 4 months from now (2)? </t>
  </si>
  <si>
    <t xml:space="preserve">11. Would you prefer to receive KSH 55 3 months from now (1), or KSH 75 4 months from now (2)? </t>
  </si>
  <si>
    <t>If this household received KSH 10000 in cash as a gift which items do you think the HH members would buy? (Again, record verbatim then also read codes list below and record any additional responses) (Multiples Allowed)</t>
  </si>
  <si>
    <t>Factor codes/list (2)</t>
  </si>
  <si>
    <t>07 Whether have lots of friends in the village to help them or not</t>
  </si>
  <si>
    <t>Item Codes</t>
  </si>
  <si>
    <t>01 How much land owned</t>
  </si>
  <si>
    <r>
      <t>01 Food (</t>
    </r>
    <r>
      <rPr>
        <b/>
        <sz val="10"/>
        <rFont val="Arial"/>
        <family val="2"/>
      </rPr>
      <t>exclude sweets)</t>
    </r>
  </si>
  <si>
    <t>02 How many livestock owned</t>
  </si>
  <si>
    <t>08 How many children they have</t>
  </si>
  <si>
    <t>02 Clothes/shoes</t>
  </si>
  <si>
    <t>03 Whether have salaried job</t>
  </si>
  <si>
    <t>09 Whether have a mud or stick home (not having cement, iron or stone)</t>
  </si>
  <si>
    <t>03 Cooking utensils (pots, pans, etc.)</t>
  </si>
  <si>
    <t>04 Whether get pension or government support</t>
  </si>
  <si>
    <t>04 Other HH items</t>
  </si>
  <si>
    <t>05 Whether go hungry at mealtimes often</t>
  </si>
  <si>
    <t>10 Other (specify):</t>
  </si>
  <si>
    <t>05 Alcohol</t>
  </si>
  <si>
    <t>06 How much they can buy other than food</t>
  </si>
  <si>
    <t>06 Tobacco</t>
  </si>
  <si>
    <t>Roof material codes</t>
  </si>
  <si>
    <t>07 Livestock</t>
  </si>
  <si>
    <t>01 Grass/thatch</t>
  </si>
  <si>
    <t>08 Furniture</t>
  </si>
  <si>
    <t>02 Ironsheet/Mbati</t>
  </si>
  <si>
    <t>09 Ironsheet roof</t>
  </si>
  <si>
    <t>10 Items for business</t>
  </si>
  <si>
    <t>11 Tea/coffee</t>
  </si>
  <si>
    <t>12 Sweets and soda</t>
  </si>
  <si>
    <t>Time preference</t>
  </si>
  <si>
    <t xml:space="preserve">Respondent choice       </t>
  </si>
  <si>
    <t xml:space="preserve">Chosen for payment=1  </t>
  </si>
  <si>
    <t>V149</t>
  </si>
  <si>
    <t>V151</t>
  </si>
  <si>
    <t xml:space="preserve">0. Would you prefer to receive KSH 0 tomorrow (1), or KSH 150 two weeks from now (2)? </t>
  </si>
  <si>
    <t xml:space="preserve">1. Would you prefer to receive KSH 10 tomorrow (1), or KSH 150 two weeks from now (2)? </t>
  </si>
  <si>
    <t xml:space="preserve">2. Would you prefer to receive KSH 20 tomorrow (1), or KSH 150 two weeks from now (2)? </t>
  </si>
  <si>
    <t xml:space="preserve">3. Would you prefer to receive KSH 30 tomorrow (1), or KSH 150 two weeks from now (2)? </t>
  </si>
  <si>
    <t xml:space="preserve">4. Would you prefer to receive KSH 40 tomorrow (1), or KSH 150 two weeks from now (2)? </t>
  </si>
  <si>
    <t xml:space="preserve">5. Would you prefer to receive KSH 50 tomorrow (1), or KSH 150 two weeks from now (2)? </t>
  </si>
  <si>
    <t xml:space="preserve">6. Would you prefer to receive KSH 60 tomorrow (1), or KSH 150 two weeks from now (2)? </t>
  </si>
  <si>
    <t xml:space="preserve">7. Would you prefer to receive KSH 70 tomorrow (1), or KSH 150 two weeks from now (2)? </t>
  </si>
</sst>
</file>

<file path=xl/styles.xml><?xml version="1.0" encoding="utf-8"?>
<styleSheet xmlns="http://schemas.openxmlformats.org/spreadsheetml/2006/main">
  <numFmts count="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ont>
    <font>
      <b/>
      <sz val="10"/>
      <name val="Verdana"/>
    </font>
    <font>
      <sz val="10"/>
      <name val="Verdana"/>
    </font>
    <font>
      <sz val="10"/>
      <name val="Arial"/>
    </font>
    <font>
      <b/>
      <sz val="10"/>
      <name val="Arial"/>
      <family val="2"/>
    </font>
    <font>
      <sz val="10"/>
      <name val="Arial"/>
    </font>
    <font>
      <b/>
      <sz val="9"/>
      <name val="Arial"/>
      <family val="2"/>
    </font>
    <font>
      <sz val="9"/>
      <name val="Arial"/>
      <family val="2"/>
    </font>
    <font>
      <b/>
      <sz val="10"/>
      <name val="Verdana"/>
    </font>
    <font>
      <sz val="10"/>
      <color indexed="10"/>
      <name val="Arial"/>
      <family val="2"/>
    </font>
    <font>
      <sz val="6"/>
      <name val="Arial"/>
      <family val="2"/>
    </font>
    <font>
      <sz val="6"/>
      <color indexed="10"/>
      <name val="Arial"/>
      <family val="2"/>
    </font>
    <font>
      <b/>
      <sz val="10"/>
      <name val="Verdana"/>
    </font>
    <font>
      <b/>
      <sz val="8"/>
      <color indexed="81"/>
      <name val="Tahoma"/>
      <family val="2"/>
    </font>
    <font>
      <sz val="8"/>
      <color indexed="81"/>
      <name val="Tahoma"/>
      <family val="2"/>
    </font>
    <font>
      <b/>
      <sz val="6"/>
      <name val="Arial"/>
      <family val="2"/>
    </font>
    <font>
      <sz val="8"/>
      <name val="Arial"/>
      <family val="2"/>
    </font>
    <font>
      <sz val="12"/>
      <color indexed="8"/>
      <name val="Times New Roman"/>
    </font>
    <font>
      <sz val="10"/>
      <color indexed="8"/>
      <name val="Arial"/>
      <family val="2"/>
    </font>
    <font>
      <sz val="11"/>
      <color indexed="8"/>
      <name val="Arial"/>
      <family val="2"/>
    </font>
    <font>
      <b/>
      <sz val="8"/>
      <name val="Arial"/>
      <family val="2"/>
    </font>
    <font>
      <b/>
      <sz val="13"/>
      <name val="Arial"/>
      <family val="2"/>
    </font>
    <font>
      <b/>
      <sz val="16"/>
      <name val="Arial"/>
      <family val="2"/>
    </font>
    <font>
      <b/>
      <sz val="11"/>
      <name val="Arial"/>
      <family val="2"/>
    </font>
    <font>
      <sz val="11"/>
      <name val="Arial"/>
      <family val="2"/>
    </font>
    <font>
      <sz val="13"/>
      <name val="Arial"/>
      <family val="2"/>
    </font>
    <font>
      <sz val="11"/>
      <name val="Calibri"/>
      <family val="2"/>
    </font>
    <font>
      <b/>
      <sz val="11"/>
      <name val="Calibri"/>
      <family val="2"/>
    </font>
    <font>
      <i/>
      <sz val="10"/>
      <name val="Arial"/>
      <family val="2"/>
    </font>
    <font>
      <b/>
      <sz val="14"/>
      <name val="Arial"/>
      <family val="2"/>
    </font>
    <font>
      <b/>
      <u/>
      <sz val="10"/>
      <name val="Arial"/>
      <family val="2"/>
    </font>
    <font>
      <sz val="10"/>
      <name val="Verdana"/>
    </font>
    <font>
      <sz val="10"/>
      <color indexed="10"/>
      <name val="Verdana"/>
      <family val="2"/>
    </font>
    <font>
      <i/>
      <sz val="10"/>
      <color indexed="12"/>
      <name val="Verdana"/>
      <family val="2"/>
    </font>
    <font>
      <b/>
      <sz val="9"/>
      <color indexed="81"/>
      <name val="Verdana"/>
      <family val="2"/>
    </font>
    <font>
      <sz val="9"/>
      <color indexed="81"/>
      <name val="Verdana"/>
      <family val="2"/>
    </font>
    <font>
      <b/>
      <u/>
      <sz val="10"/>
      <name val="Verdana"/>
      <family val="2"/>
    </font>
    <font>
      <b/>
      <sz val="10"/>
      <color indexed="10"/>
      <name val="Verdana"/>
      <family val="2"/>
    </font>
    <font>
      <i/>
      <sz val="10"/>
      <color indexed="10"/>
      <name val="Verdana"/>
      <family val="2"/>
    </font>
    <font>
      <b/>
      <i/>
      <sz val="10"/>
      <color indexed="10"/>
      <name val="Verdana"/>
      <family val="2"/>
    </font>
    <font>
      <u/>
      <sz val="10"/>
      <name val="Verdana"/>
      <family val="2"/>
    </font>
    <font>
      <b/>
      <sz val="10"/>
      <color indexed="8"/>
      <name val="Arial"/>
      <family val="2"/>
    </font>
  </fonts>
  <fills count="12">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9"/>
        <bgColor indexed="64"/>
      </patternFill>
    </fill>
    <fill>
      <patternFill patternType="solid">
        <fgColor indexed="42"/>
        <bgColor indexed="41"/>
      </patternFill>
    </fill>
    <fill>
      <patternFill patternType="solid">
        <fgColor indexed="42"/>
        <bgColor indexed="64"/>
      </patternFill>
    </fill>
    <fill>
      <patternFill patternType="solid">
        <fgColor indexed="41"/>
        <bgColor indexed="64"/>
      </patternFill>
    </fill>
    <fill>
      <patternFill patternType="solid">
        <fgColor indexed="57"/>
        <bgColor indexed="64"/>
      </patternFill>
    </fill>
    <fill>
      <patternFill patternType="solid">
        <fgColor indexed="23"/>
        <bgColor indexed="64"/>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5" fillId="0" borderId="0"/>
    <xf numFmtId="0" fontId="5" fillId="0" borderId="0"/>
    <xf numFmtId="0" fontId="31" fillId="0" borderId="0"/>
    <xf numFmtId="0" fontId="3" fillId="0" borderId="0"/>
    <xf numFmtId="0" fontId="3" fillId="0" borderId="0"/>
    <xf numFmtId="0" fontId="5" fillId="0" borderId="0"/>
    <xf numFmtId="0" fontId="5" fillId="0" borderId="0"/>
    <xf numFmtId="0" fontId="16" fillId="0" borderId="0"/>
    <xf numFmtId="0" fontId="5" fillId="0" borderId="0"/>
  </cellStyleXfs>
  <cellXfs count="1518">
    <xf numFmtId="0" fontId="0" fillId="0" borderId="0" xfId="0"/>
    <xf numFmtId="0" fontId="0" fillId="0" borderId="0" xfId="0" applyFill="1"/>
    <xf numFmtId="0" fontId="0" fillId="0" borderId="0" xfId="0" applyFill="1" applyBorder="1"/>
    <xf numFmtId="0" fontId="5" fillId="0" borderId="1" xfId="0" applyFont="1" applyFill="1" applyBorder="1"/>
    <xf numFmtId="0" fontId="4" fillId="0" borderId="2" xfId="0" applyFont="1" applyBorder="1"/>
    <xf numFmtId="0" fontId="0" fillId="0" borderId="3" xfId="0" applyBorder="1"/>
    <xf numFmtId="0" fontId="4" fillId="0" borderId="4" xfId="0" applyFont="1" applyBorder="1"/>
    <xf numFmtId="0" fontId="0" fillId="0" borderId="5" xfId="0" applyBorder="1"/>
    <xf numFmtId="0" fontId="6" fillId="0" borderId="5" xfId="0" applyFont="1" applyFill="1" applyBorder="1"/>
    <xf numFmtId="0" fontId="6" fillId="0" borderId="6" xfId="0" applyFont="1" applyFill="1" applyBorder="1"/>
    <xf numFmtId="0" fontId="6" fillId="0" borderId="0" xfId="0" applyFont="1" applyFill="1" applyBorder="1"/>
    <xf numFmtId="0" fontId="5" fillId="0" borderId="7" xfId="0" applyFont="1" applyFill="1" applyBorder="1"/>
    <xf numFmtId="0" fontId="4" fillId="0" borderId="8" xfId="0" applyFont="1" applyBorder="1"/>
    <xf numFmtId="0" fontId="0" fillId="0" borderId="9" xfId="0" applyBorder="1"/>
    <xf numFmtId="0" fontId="7" fillId="0" borderId="10" xfId="0" applyFont="1" applyFill="1" applyBorder="1"/>
    <xf numFmtId="0" fontId="7" fillId="0" borderId="0" xfId="0" applyFont="1" applyFill="1" applyBorder="1"/>
    <xf numFmtId="0" fontId="5" fillId="0" borderId="7" xfId="0" applyFont="1" applyBorder="1"/>
    <xf numFmtId="0" fontId="5" fillId="0" borderId="0" xfId="0" applyFont="1" applyBorder="1"/>
    <xf numFmtId="0" fontId="5" fillId="0" borderId="11" xfId="0" applyFont="1" applyBorder="1"/>
    <xf numFmtId="0" fontId="7" fillId="0" borderId="11" xfId="0" applyFont="1" applyFill="1" applyBorder="1"/>
    <xf numFmtId="0" fontId="7" fillId="0" borderId="12" xfId="0" applyFont="1" applyFill="1" applyBorder="1"/>
    <xf numFmtId="0" fontId="4" fillId="2" borderId="13" xfId="0" applyFont="1" applyFill="1" applyBorder="1" applyAlignment="1">
      <alignment horizontal="center"/>
    </xf>
    <xf numFmtId="0" fontId="4" fillId="0" borderId="14" xfId="0" applyFont="1" applyBorder="1" applyAlignment="1">
      <alignment horizontal="center"/>
    </xf>
    <xf numFmtId="0" fontId="5" fillId="0" borderId="0" xfId="0" applyFont="1"/>
    <xf numFmtId="0" fontId="4" fillId="0" borderId="0" xfId="0" applyFont="1" applyAlignment="1">
      <alignment horizontal="center"/>
    </xf>
    <xf numFmtId="0" fontId="6" fillId="0" borderId="15" xfId="0" applyFont="1" applyBorder="1" applyAlignment="1">
      <alignment horizontal="center" vertical="top"/>
    </xf>
    <xf numFmtId="0" fontId="6" fillId="0" borderId="15" xfId="0" applyFont="1" applyFill="1" applyBorder="1" applyAlignment="1">
      <alignment horizontal="center" vertical="top"/>
    </xf>
    <xf numFmtId="0" fontId="6" fillId="0" borderId="16" xfId="0" applyFont="1" applyFill="1" applyBorder="1" applyAlignment="1">
      <alignment horizontal="center" vertical="top"/>
    </xf>
    <xf numFmtId="0" fontId="3" fillId="2" borderId="1" xfId="0" applyFont="1" applyFill="1" applyBorder="1"/>
    <xf numFmtId="0" fontId="0" fillId="0" borderId="2" xfId="0" applyBorder="1"/>
    <xf numFmtId="0" fontId="7" fillId="0" borderId="2" xfId="0" applyFont="1" applyBorder="1" applyAlignment="1">
      <alignment vertical="top"/>
    </xf>
    <xf numFmtId="0" fontId="3" fillId="2" borderId="7" xfId="0" applyFont="1" applyFill="1" applyBorder="1"/>
    <xf numFmtId="0" fontId="0" fillId="0" borderId="8" xfId="0" applyBorder="1"/>
    <xf numFmtId="0" fontId="7" fillId="0" borderId="8" xfId="0" applyFont="1" applyBorder="1" applyAlignment="1">
      <alignment vertical="top"/>
    </xf>
    <xf numFmtId="0" fontId="3" fillId="2" borderId="17" xfId="0" applyFont="1" applyFill="1" applyBorder="1"/>
    <xf numFmtId="0" fontId="4" fillId="0" borderId="18" xfId="0" applyFont="1" applyBorder="1"/>
    <xf numFmtId="0" fontId="0" fillId="0" borderId="19" xfId="0" applyBorder="1"/>
    <xf numFmtId="0" fontId="7" fillId="0" borderId="19" xfId="0" applyFont="1" applyBorder="1" applyAlignment="1">
      <alignment vertical="top"/>
    </xf>
    <xf numFmtId="0" fontId="0" fillId="0" borderId="20" xfId="0" applyBorder="1"/>
    <xf numFmtId="0" fontId="4" fillId="2" borderId="21" xfId="0" applyFont="1" applyFill="1" applyBorder="1" applyAlignment="1">
      <alignment horizontal="center"/>
    </xf>
    <xf numFmtId="0" fontId="4" fillId="0" borderId="22" xfId="0" applyFont="1" applyBorder="1" applyAlignment="1">
      <alignment horizontal="center"/>
    </xf>
    <xf numFmtId="0" fontId="6" fillId="0" borderId="22" xfId="0" applyFont="1" applyBorder="1" applyAlignment="1">
      <alignment horizontal="center" vertical="top"/>
    </xf>
    <xf numFmtId="0" fontId="6" fillId="0" borderId="22" xfId="0" applyFont="1" applyFill="1" applyBorder="1" applyAlignment="1">
      <alignment horizontal="center" vertical="top"/>
    </xf>
    <xf numFmtId="0" fontId="6" fillId="0" borderId="23" xfId="0" applyFont="1" applyFill="1" applyBorder="1" applyAlignment="1">
      <alignment horizontal="center" vertical="top"/>
    </xf>
    <xf numFmtId="0" fontId="4" fillId="0" borderId="0" xfId="0" applyFont="1"/>
    <xf numFmtId="0" fontId="0" fillId="0" borderId="11" xfId="0" applyBorder="1"/>
    <xf numFmtId="0" fontId="3" fillId="0" borderId="24" xfId="0" applyFont="1"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25" xfId="0" applyFill="1" applyBorder="1" applyAlignment="1">
      <alignment horizontal="center"/>
    </xf>
    <xf numFmtId="0" fontId="0" fillId="0" borderId="0" xfId="0" applyFill="1" applyAlignment="1">
      <alignment horizontal="center"/>
    </xf>
    <xf numFmtId="0" fontId="0" fillId="0" borderId="22" xfId="0" applyBorder="1"/>
    <xf numFmtId="0" fontId="0" fillId="0" borderId="26" xfId="0" applyBorder="1"/>
    <xf numFmtId="0" fontId="0" fillId="0" borderId="23"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18" xfId="0" applyBorder="1"/>
    <xf numFmtId="0" fontId="0" fillId="0" borderId="31" xfId="0" applyBorder="1"/>
    <xf numFmtId="0" fontId="0" fillId="0" borderId="32" xfId="0" applyBorder="1"/>
    <xf numFmtId="0" fontId="0" fillId="0" borderId="0" xfId="0" applyFill="1" applyBorder="1" applyAlignment="1">
      <alignment wrapText="1"/>
    </xf>
    <xf numFmtId="0" fontId="4" fillId="0" borderId="0" xfId="0" applyFont="1" applyBorder="1"/>
    <xf numFmtId="0" fontId="0" fillId="0" borderId="33" xfId="0" applyBorder="1"/>
    <xf numFmtId="0" fontId="0" fillId="0" borderId="34" xfId="0" applyBorder="1"/>
    <xf numFmtId="0" fontId="0" fillId="0" borderId="35" xfId="0" applyBorder="1"/>
    <xf numFmtId="0" fontId="0" fillId="3" borderId="27" xfId="0" applyFill="1" applyBorder="1"/>
    <xf numFmtId="0" fontId="0" fillId="3" borderId="28" xfId="0" applyFill="1" applyBorder="1"/>
    <xf numFmtId="0" fontId="0" fillId="3" borderId="29" xfId="0" applyFill="1" applyBorder="1"/>
    <xf numFmtId="0" fontId="0" fillId="3" borderId="8" xfId="0" applyFill="1" applyBorder="1"/>
    <xf numFmtId="0" fontId="0" fillId="3" borderId="30" xfId="0" applyFill="1" applyBorder="1"/>
    <xf numFmtId="0" fontId="0" fillId="3" borderId="9" xfId="0" applyFill="1" applyBorder="1"/>
    <xf numFmtId="0" fontId="0" fillId="3" borderId="18" xfId="0" applyFill="1" applyBorder="1"/>
    <xf numFmtId="0" fontId="0" fillId="3" borderId="31" xfId="0" applyFill="1" applyBorder="1"/>
    <xf numFmtId="0" fontId="0" fillId="3" borderId="32" xfId="0" applyFill="1" applyBorder="1"/>
    <xf numFmtId="0" fontId="4" fillId="0" borderId="19" xfId="0" applyFont="1" applyBorder="1"/>
    <xf numFmtId="0" fontId="0" fillId="3" borderId="15" xfId="0" applyFill="1" applyBorder="1"/>
    <xf numFmtId="0" fontId="0" fillId="3" borderId="36" xfId="0" applyFill="1" applyBorder="1"/>
    <xf numFmtId="0" fontId="0" fillId="3" borderId="16" xfId="0" applyFill="1" applyBorder="1"/>
    <xf numFmtId="0" fontId="3" fillId="0" borderId="0" xfId="0" applyFont="1" applyBorder="1" applyAlignment="1">
      <alignment horizontal="right"/>
    </xf>
    <xf numFmtId="0" fontId="0" fillId="0" borderId="0" xfId="0" applyBorder="1"/>
    <xf numFmtId="0" fontId="4" fillId="0" borderId="14" xfId="0" applyFont="1" applyBorder="1"/>
    <xf numFmtId="0" fontId="0" fillId="0" borderId="14" xfId="0" applyBorder="1" applyAlignment="1">
      <alignment horizontal="center"/>
    </xf>
    <xf numFmtId="0" fontId="0" fillId="0" borderId="25" xfId="0" applyBorder="1" applyAlignment="1">
      <alignment horizontal="center"/>
    </xf>
    <xf numFmtId="0" fontId="3" fillId="0" borderId="37" xfId="0" applyFont="1" applyBorder="1" applyAlignment="1">
      <alignment horizontal="right"/>
    </xf>
    <xf numFmtId="0" fontId="3" fillId="0" borderId="38" xfId="0" applyFont="1" applyBorder="1" applyAlignment="1">
      <alignment horizontal="right"/>
    </xf>
    <xf numFmtId="0" fontId="3" fillId="0" borderId="39" xfId="0" applyFont="1" applyBorder="1" applyAlignment="1">
      <alignment horizontal="right"/>
    </xf>
    <xf numFmtId="0" fontId="3" fillId="0" borderId="11" xfId="0" applyFont="1" applyBorder="1" applyAlignment="1">
      <alignment horizontal="right"/>
    </xf>
    <xf numFmtId="0" fontId="0" fillId="4" borderId="15" xfId="0" applyFill="1" applyBorder="1"/>
    <xf numFmtId="0" fontId="0" fillId="4" borderId="36" xfId="0" applyFill="1" applyBorder="1"/>
    <xf numFmtId="0" fontId="0" fillId="4" borderId="16" xfId="0" applyFill="1" applyBorder="1"/>
    <xf numFmtId="0" fontId="3" fillId="0" borderId="0" xfId="0" applyFont="1"/>
    <xf numFmtId="0" fontId="6" fillId="0" borderId="0" xfId="0" applyFont="1" applyBorder="1"/>
    <xf numFmtId="0" fontId="7" fillId="0" borderId="0" xfId="0" applyFont="1" applyBorder="1"/>
    <xf numFmtId="0" fontId="7" fillId="0" borderId="0" xfId="0" applyFont="1" applyBorder="1" applyAlignment="1">
      <alignment vertical="top" wrapText="1"/>
    </xf>
    <xf numFmtId="0" fontId="7" fillId="0" borderId="0" xfId="0" applyFont="1" applyFill="1" applyBorder="1" applyAlignment="1">
      <alignment horizontal="left" vertical="top" wrapText="1"/>
    </xf>
    <xf numFmtId="0" fontId="7" fillId="0" borderId="0" xfId="0" applyFont="1" applyBorder="1" applyAlignment="1">
      <alignment vertical="top"/>
    </xf>
    <xf numFmtId="0" fontId="5" fillId="0" borderId="0" xfId="0" applyFont="1" applyFill="1" applyBorder="1" applyAlignment="1">
      <alignment vertical="top"/>
    </xf>
    <xf numFmtId="0" fontId="3" fillId="0" borderId="0" xfId="0" applyFont="1" applyBorder="1" applyAlignment="1">
      <alignment vertical="top"/>
    </xf>
    <xf numFmtId="0" fontId="0" fillId="0" borderId="1" xfId="0" applyFill="1" applyBorder="1" applyAlignment="1">
      <alignment horizontal="left" vertical="top"/>
    </xf>
    <xf numFmtId="0" fontId="0" fillId="0" borderId="3" xfId="0" applyFill="1" applyBorder="1" applyAlignment="1">
      <alignment horizontal="left" vertical="top"/>
    </xf>
    <xf numFmtId="0" fontId="0" fillId="0" borderId="0" xfId="0" applyFill="1" applyBorder="1" applyAlignment="1">
      <alignment horizontal="left" vertical="top"/>
    </xf>
    <xf numFmtId="0" fontId="0" fillId="0" borderId="7" xfId="0" applyFill="1" applyBorder="1" applyAlignment="1">
      <alignment horizontal="left" vertical="top"/>
    </xf>
    <xf numFmtId="0" fontId="0" fillId="0" borderId="9" xfId="0" applyFill="1" applyBorder="1" applyAlignment="1">
      <alignment horizontal="left" vertical="top"/>
    </xf>
    <xf numFmtId="0" fontId="5" fillId="0" borderId="7" xfId="0" applyFont="1" applyFill="1" applyBorder="1" applyAlignment="1">
      <alignment horizontal="left" vertical="top" wrapText="1"/>
    </xf>
    <xf numFmtId="0" fontId="5" fillId="0" borderId="40" xfId="0" applyFont="1" applyFill="1" applyBorder="1" applyAlignment="1">
      <alignment horizontal="left" vertical="top"/>
    </xf>
    <xf numFmtId="0" fontId="4" fillId="0" borderId="27" xfId="0" applyFont="1" applyBorder="1"/>
    <xf numFmtId="0" fontId="0" fillId="0" borderId="29" xfId="0" applyFill="1" applyBorder="1" applyAlignment="1">
      <alignment horizontal="left" vertical="top"/>
    </xf>
    <xf numFmtId="0" fontId="4" fillId="0" borderId="1" xfId="0" applyFont="1" applyBorder="1"/>
    <xf numFmtId="0" fontId="4" fillId="0" borderId="3" xfId="0" applyFont="1" applyBorder="1"/>
    <xf numFmtId="0" fontId="0" fillId="0" borderId="7" xfId="0" applyFont="1" applyFill="1" applyBorder="1" applyAlignment="1">
      <alignment horizontal="left" vertical="top"/>
    </xf>
    <xf numFmtId="0" fontId="0" fillId="0" borderId="9" xfId="0" applyFont="1" applyFill="1" applyBorder="1" applyAlignment="1">
      <alignment horizontal="left" vertical="top"/>
    </xf>
    <xf numFmtId="0" fontId="0" fillId="0" borderId="0" xfId="0" applyFont="1" applyFill="1" applyBorder="1" applyAlignment="1">
      <alignment horizontal="left" vertical="top"/>
    </xf>
    <xf numFmtId="0" fontId="0" fillId="0" borderId="7" xfId="0" applyFont="1" applyFill="1" applyBorder="1" applyAlignment="1">
      <alignment horizontal="right" vertical="top"/>
    </xf>
    <xf numFmtId="0" fontId="0" fillId="0" borderId="9" xfId="0" applyFont="1" applyFill="1" applyBorder="1" applyAlignment="1">
      <alignment horizontal="right" vertical="top"/>
    </xf>
    <xf numFmtId="0" fontId="0" fillId="0" borderId="0" xfId="0" applyFont="1" applyFill="1" applyBorder="1" applyAlignment="1">
      <alignment horizontal="right" vertical="top"/>
    </xf>
    <xf numFmtId="0" fontId="3" fillId="0" borderId="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17" xfId="0" applyFont="1" applyFill="1" applyBorder="1" applyAlignment="1">
      <alignment horizontal="left" vertical="top"/>
    </xf>
    <xf numFmtId="0" fontId="0" fillId="0" borderId="20" xfId="0" applyFill="1" applyBorder="1" applyAlignment="1">
      <alignment horizontal="left" vertical="top"/>
    </xf>
    <xf numFmtId="0" fontId="4" fillId="0" borderId="41" xfId="0" applyFont="1" applyBorder="1"/>
    <xf numFmtId="0" fontId="4" fillId="0" borderId="32" xfId="0" applyFont="1" applyBorder="1"/>
    <xf numFmtId="0" fontId="0" fillId="0" borderId="7" xfId="0" applyFont="1" applyFill="1" applyBorder="1" applyAlignment="1">
      <alignment horizontal="left" vertical="top" wrapText="1"/>
    </xf>
    <xf numFmtId="0" fontId="8" fillId="0" borderId="0" xfId="0" applyFont="1" applyFill="1"/>
    <xf numFmtId="0" fontId="4" fillId="0" borderId="15" xfId="0" applyFont="1" applyBorder="1" applyAlignment="1"/>
    <xf numFmtId="0" fontId="3" fillId="0" borderId="42" xfId="0" applyFont="1" applyBorder="1" applyAlignment="1"/>
    <xf numFmtId="0" fontId="4" fillId="0" borderId="24" xfId="0" applyFont="1" applyBorder="1" applyAlignment="1"/>
    <xf numFmtId="0" fontId="4" fillId="0" borderId="22" xfId="0" applyFont="1" applyBorder="1" applyAlignment="1"/>
    <xf numFmtId="0" fontId="0" fillId="0" borderId="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4" fillId="0" borderId="2" xfId="0" applyFont="1" applyBorder="1" applyAlignment="1"/>
    <xf numFmtId="0" fontId="4" fillId="0" borderId="8" xfId="0" applyFont="1" applyBorder="1" applyAlignment="1"/>
    <xf numFmtId="0" fontId="3" fillId="0" borderId="7" xfId="0" applyFont="1" applyBorder="1"/>
    <xf numFmtId="0" fontId="3" fillId="0" borderId="8" xfId="0" applyFont="1" applyBorder="1"/>
    <xf numFmtId="0" fontId="4" fillId="0" borderId="27" xfId="0" applyFont="1" applyBorder="1" applyAlignment="1"/>
    <xf numFmtId="0" fontId="0" fillId="4" borderId="2" xfId="0" applyFill="1" applyBorder="1"/>
    <xf numFmtId="0" fontId="0" fillId="4" borderId="3" xfId="0" applyFill="1" applyBorder="1"/>
    <xf numFmtId="0" fontId="4" fillId="4" borderId="8" xfId="0" applyFont="1" applyFill="1" applyBorder="1" applyAlignment="1"/>
    <xf numFmtId="0" fontId="4" fillId="0" borderId="19" xfId="0" applyFont="1" applyBorder="1" applyAlignment="1"/>
    <xf numFmtId="0" fontId="4" fillId="0" borderId="18" xfId="0" applyFont="1" applyBorder="1" applyAlignment="1"/>
    <xf numFmtId="0" fontId="0" fillId="0" borderId="38" xfId="0" applyBorder="1"/>
    <xf numFmtId="0" fontId="0" fillId="0" borderId="39" xfId="0" applyBorder="1"/>
    <xf numFmtId="0" fontId="0" fillId="0" borderId="36" xfId="0" applyBorder="1"/>
    <xf numFmtId="0" fontId="0" fillId="0" borderId="16" xfId="0" applyBorder="1"/>
    <xf numFmtId="0" fontId="6" fillId="0" borderId="4" xfId="0" applyFont="1" applyBorder="1"/>
    <xf numFmtId="0" fontId="7" fillId="0" borderId="6" xfId="0" applyFont="1" applyBorder="1"/>
    <xf numFmtId="0" fontId="7" fillId="0" borderId="43" xfId="0" applyFont="1" applyBorder="1" applyAlignment="1">
      <alignment vertical="top"/>
    </xf>
    <xf numFmtId="0" fontId="7" fillId="0" borderId="43" xfId="0" applyFont="1" applyFill="1" applyBorder="1" applyAlignment="1"/>
    <xf numFmtId="0" fontId="7" fillId="0" borderId="10" xfId="0" applyFont="1" applyBorder="1"/>
    <xf numFmtId="0" fontId="0" fillId="0" borderId="0" xfId="0" applyAlignment="1"/>
    <xf numFmtId="0" fontId="0" fillId="0" borderId="0" xfId="0" applyFill="1" applyAlignment="1"/>
    <xf numFmtId="0" fontId="7" fillId="0" borderId="43" xfId="0" applyFont="1" applyBorder="1"/>
    <xf numFmtId="0" fontId="7" fillId="0" borderId="43" xfId="0" applyFont="1" applyFill="1" applyBorder="1"/>
    <xf numFmtId="0" fontId="7" fillId="0" borderId="10" xfId="0" applyFont="1" applyBorder="1" applyAlignment="1"/>
    <xf numFmtId="0" fontId="0" fillId="0" borderId="44" xfId="0" applyBorder="1"/>
    <xf numFmtId="0" fontId="7" fillId="0" borderId="11" xfId="0" applyFont="1" applyBorder="1"/>
    <xf numFmtId="0" fontId="7" fillId="0" borderId="44" xfId="0" applyFont="1" applyFill="1" applyBorder="1"/>
    <xf numFmtId="0" fontId="0" fillId="0" borderId="12" xfId="0" applyBorder="1"/>
    <xf numFmtId="0" fontId="3" fillId="0" borderId="0" xfId="0" applyFont="1" applyFill="1" applyBorder="1"/>
    <xf numFmtId="0" fontId="9" fillId="0" borderId="0" xfId="0" applyFont="1" applyFill="1"/>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3" fillId="0" borderId="7" xfId="0" applyFont="1" applyFill="1" applyBorder="1"/>
    <xf numFmtId="0" fontId="4" fillId="0" borderId="18" xfId="0" applyFont="1" applyFill="1" applyBorder="1" applyAlignment="1">
      <alignment horizontal="center" vertical="center" wrapText="1"/>
    </xf>
    <xf numFmtId="0" fontId="0" fillId="0" borderId="8" xfId="0" applyFill="1" applyBorder="1"/>
    <xf numFmtId="0" fontId="0" fillId="0" borderId="9" xfId="0" applyFill="1" applyBorder="1"/>
    <xf numFmtId="0" fontId="9" fillId="0" borderId="8" xfId="0" applyFont="1" applyFill="1" applyBorder="1"/>
    <xf numFmtId="0" fontId="9" fillId="0" borderId="9" xfId="0" applyFont="1" applyFill="1" applyBorder="1"/>
    <xf numFmtId="0" fontId="10" fillId="0" borderId="0" xfId="0" applyFont="1" applyFill="1"/>
    <xf numFmtId="0" fontId="3" fillId="0" borderId="7" xfId="0" applyFont="1" applyFill="1" applyBorder="1" applyAlignment="1">
      <alignment vertical="top" wrapText="1"/>
    </xf>
    <xf numFmtId="0" fontId="9" fillId="0" borderId="0" xfId="0" applyFont="1" applyFill="1" applyBorder="1" applyAlignment="1">
      <alignment horizontal="center"/>
    </xf>
    <xf numFmtId="0" fontId="3" fillId="0" borderId="43" xfId="0" applyFont="1" applyFill="1" applyBorder="1"/>
    <xf numFmtId="0" fontId="4" fillId="0" borderId="0" xfId="0" applyFont="1" applyFill="1" applyBorder="1" applyAlignment="1">
      <alignment horizontal="center" vertical="center" wrapText="1"/>
    </xf>
    <xf numFmtId="0" fontId="6" fillId="0" borderId="4" xfId="0" applyFont="1" applyFill="1" applyBorder="1"/>
    <xf numFmtId="0" fontId="10" fillId="0" borderId="5" xfId="0" applyFont="1" applyFill="1" applyBorder="1"/>
    <xf numFmtId="0" fontId="7" fillId="0" borderId="5" xfId="0" applyFont="1" applyFill="1" applyBorder="1"/>
    <xf numFmtId="0" fontId="10" fillId="0" borderId="6" xfId="0" applyFont="1" applyFill="1" applyBorder="1"/>
    <xf numFmtId="0" fontId="7" fillId="0" borderId="6" xfId="0" applyFont="1" applyFill="1" applyBorder="1"/>
    <xf numFmtId="0" fontId="0" fillId="0" borderId="10" xfId="0" applyFill="1" applyBorder="1"/>
    <xf numFmtId="0" fontId="11" fillId="0" borderId="0" xfId="0" applyFont="1" applyFill="1"/>
    <xf numFmtId="0" fontId="7" fillId="0" borderId="45" xfId="0" applyFont="1" applyFill="1" applyBorder="1"/>
    <xf numFmtId="0" fontId="0" fillId="0" borderId="11" xfId="0" applyFill="1" applyBorder="1"/>
    <xf numFmtId="0" fontId="0" fillId="0" borderId="12" xfId="0" applyFill="1" applyBorder="1"/>
    <xf numFmtId="0" fontId="4" fillId="0" borderId="0" xfId="0" applyFont="1" applyFill="1"/>
    <xf numFmtId="0" fontId="6" fillId="0" borderId="46" xfId="0" applyFont="1" applyFill="1" applyBorder="1"/>
    <xf numFmtId="0" fontId="7" fillId="0" borderId="47" xfId="0" applyFont="1" applyFill="1" applyBorder="1"/>
    <xf numFmtId="0" fontId="4" fillId="0" borderId="0" xfId="1" applyFont="1" applyAlignment="1">
      <alignment vertical="top"/>
    </xf>
    <xf numFmtId="0" fontId="5" fillId="0" borderId="0" xfId="1" applyAlignment="1">
      <alignment vertical="center"/>
    </xf>
    <xf numFmtId="0" fontId="5" fillId="0" borderId="0" xfId="1"/>
    <xf numFmtId="0" fontId="5" fillId="0" borderId="0" xfId="1" applyAlignment="1">
      <alignment vertical="top"/>
    </xf>
    <xf numFmtId="0" fontId="5" fillId="0" borderId="0" xfId="1" applyFont="1" applyAlignment="1">
      <alignment vertical="top" wrapText="1"/>
    </xf>
    <xf numFmtId="0" fontId="4" fillId="0" borderId="2" xfId="1" applyFont="1" applyBorder="1" applyAlignment="1">
      <alignment horizontal="center" vertical="center"/>
    </xf>
    <xf numFmtId="0" fontId="5" fillId="0" borderId="2" xfId="1" applyBorder="1" applyAlignment="1">
      <alignment vertical="center"/>
    </xf>
    <xf numFmtId="0" fontId="5" fillId="0" borderId="3" xfId="1" applyBorder="1" applyAlignment="1">
      <alignment vertical="center"/>
    </xf>
    <xf numFmtId="0" fontId="6" fillId="0" borderId="6" xfId="1" applyFont="1" applyBorder="1" applyAlignment="1">
      <alignment vertical="top"/>
    </xf>
    <xf numFmtId="0" fontId="6" fillId="0" borderId="46" xfId="1" applyFont="1" applyBorder="1" applyAlignment="1">
      <alignment vertical="center"/>
    </xf>
    <xf numFmtId="0" fontId="4" fillId="0" borderId="4" xfId="1" applyFont="1" applyBorder="1" applyAlignment="1">
      <alignment vertical="center"/>
    </xf>
    <xf numFmtId="0" fontId="4" fillId="0" borderId="6" xfId="1" applyFont="1" applyBorder="1" applyAlignment="1">
      <alignment vertical="center"/>
    </xf>
    <xf numFmtId="0" fontId="4" fillId="0" borderId="8" xfId="1" applyFont="1" applyBorder="1" applyAlignment="1">
      <alignment horizontal="center" vertical="center"/>
    </xf>
    <xf numFmtId="0" fontId="5" fillId="0" borderId="8" xfId="1" applyBorder="1" applyAlignment="1">
      <alignment vertical="center"/>
    </xf>
    <xf numFmtId="0" fontId="5" fillId="0" borderId="9" xfId="1" applyBorder="1" applyAlignment="1">
      <alignment vertical="center"/>
    </xf>
    <xf numFmtId="0" fontId="7" fillId="0" borderId="10" xfId="1" applyFont="1" applyBorder="1" applyAlignment="1">
      <alignment vertical="top"/>
    </xf>
    <xf numFmtId="0" fontId="7" fillId="0" borderId="45" xfId="1" applyFont="1" applyBorder="1" applyAlignment="1">
      <alignment vertical="top"/>
    </xf>
    <xf numFmtId="0" fontId="5" fillId="0" borderId="43" xfId="1" applyFont="1" applyBorder="1" applyAlignment="1">
      <alignment vertical="center"/>
    </xf>
    <xf numFmtId="0" fontId="5" fillId="0" borderId="10" xfId="1" applyFont="1" applyBorder="1" applyAlignment="1">
      <alignment vertical="center"/>
    </xf>
    <xf numFmtId="0" fontId="5" fillId="0" borderId="10" xfId="1" applyBorder="1"/>
    <xf numFmtId="0" fontId="5" fillId="0" borderId="43" xfId="1" applyBorder="1" applyAlignment="1">
      <alignment vertical="center"/>
    </xf>
    <xf numFmtId="0" fontId="5" fillId="0" borderId="7" xfId="1" applyFont="1" applyFill="1" applyBorder="1"/>
    <xf numFmtId="0" fontId="5" fillId="0" borderId="8" xfId="1" applyFill="1" applyBorder="1"/>
    <xf numFmtId="0" fontId="5" fillId="0" borderId="45" xfId="1" applyBorder="1"/>
    <xf numFmtId="0" fontId="7" fillId="0" borderId="12" xfId="1" applyFont="1" applyBorder="1" applyAlignment="1">
      <alignment vertical="top"/>
    </xf>
    <xf numFmtId="0" fontId="5" fillId="0" borderId="47" xfId="1" applyBorder="1"/>
    <xf numFmtId="0" fontId="5" fillId="0" borderId="44" xfId="1" applyBorder="1"/>
    <xf numFmtId="0" fontId="5" fillId="0" borderId="12" xfId="1" applyBorder="1"/>
    <xf numFmtId="0" fontId="6" fillId="0" borderId="46" xfId="1" applyFont="1" applyBorder="1" applyAlignment="1">
      <alignment vertical="top"/>
    </xf>
    <xf numFmtId="0" fontId="5" fillId="0" borderId="45" xfId="1" applyFont="1" applyBorder="1" applyAlignment="1">
      <alignment vertical="top"/>
    </xf>
    <xf numFmtId="0" fontId="7" fillId="0" borderId="43" xfId="1" applyFont="1" applyBorder="1" applyAlignment="1">
      <alignment vertical="top"/>
    </xf>
    <xf numFmtId="0" fontId="7" fillId="0" borderId="44" xfId="1" applyFont="1" applyBorder="1" applyAlignment="1">
      <alignment vertical="top"/>
    </xf>
    <xf numFmtId="0" fontId="7" fillId="0" borderId="0" xfId="1" applyFont="1" applyAlignment="1">
      <alignment vertical="top"/>
    </xf>
    <xf numFmtId="0" fontId="5" fillId="0" borderId="12" xfId="1" applyBorder="1" applyAlignment="1">
      <alignment vertical="center"/>
    </xf>
    <xf numFmtId="0" fontId="4" fillId="0" borderId="47" xfId="1" applyFont="1" applyBorder="1" applyAlignment="1">
      <alignment vertical="top"/>
    </xf>
    <xf numFmtId="0" fontId="7" fillId="0" borderId="0" xfId="1" applyFont="1" applyAlignment="1">
      <alignment vertical="center"/>
    </xf>
    <xf numFmtId="0" fontId="6" fillId="0" borderId="43" xfId="1" applyFont="1" applyBorder="1" applyAlignment="1">
      <alignment vertical="top"/>
    </xf>
    <xf numFmtId="0" fontId="6" fillId="0" borderId="45" xfId="1" applyFont="1" applyBorder="1" applyAlignment="1">
      <alignment vertical="top"/>
    </xf>
    <xf numFmtId="0" fontId="7" fillId="0" borderId="6" xfId="1" applyFont="1" applyBorder="1" applyAlignment="1">
      <alignment vertical="center"/>
    </xf>
    <xf numFmtId="0" fontId="6" fillId="0" borderId="4" xfId="1" applyFont="1" applyBorder="1" applyAlignment="1">
      <alignment vertical="top"/>
    </xf>
    <xf numFmtId="0" fontId="6" fillId="0" borderId="5" xfId="1" applyFont="1" applyBorder="1" applyAlignment="1">
      <alignment vertical="top"/>
    </xf>
    <xf numFmtId="0" fontId="7" fillId="0" borderId="0" xfId="1" applyFont="1"/>
    <xf numFmtId="0" fontId="7" fillId="0" borderId="45" xfId="1" applyFont="1" applyBorder="1" applyAlignment="1">
      <alignment vertical="center"/>
    </xf>
    <xf numFmtId="0" fontId="7" fillId="0" borderId="10" xfId="1" applyFont="1" applyBorder="1" applyAlignment="1">
      <alignment vertical="center"/>
    </xf>
    <xf numFmtId="0" fontId="7" fillId="0" borderId="47" xfId="1" applyFont="1" applyBorder="1" applyAlignment="1">
      <alignment vertical="center"/>
    </xf>
    <xf numFmtId="0" fontId="7" fillId="0" borderId="12" xfId="1" applyFont="1" applyBorder="1" applyAlignment="1">
      <alignment vertical="center"/>
    </xf>
    <xf numFmtId="0" fontId="7" fillId="0" borderId="47" xfId="1" applyFont="1" applyBorder="1" applyAlignment="1">
      <alignment vertical="top"/>
    </xf>
    <xf numFmtId="0" fontId="6" fillId="0" borderId="4" xfId="1" applyFont="1" applyBorder="1" applyAlignment="1">
      <alignment vertical="center"/>
    </xf>
    <xf numFmtId="0" fontId="7" fillId="0" borderId="6" xfId="1" applyFont="1" applyBorder="1" applyAlignment="1">
      <alignment vertical="top"/>
    </xf>
    <xf numFmtId="0" fontId="7" fillId="0" borderId="43" xfId="1" applyFont="1" applyBorder="1" applyAlignment="1">
      <alignment vertical="center"/>
    </xf>
    <xf numFmtId="0" fontId="5" fillId="0" borderId="10" xfId="1" applyBorder="1" applyAlignment="1">
      <alignment vertical="center"/>
    </xf>
    <xf numFmtId="0" fontId="7" fillId="0" borderId="44" xfId="1" applyFont="1" applyBorder="1" applyAlignment="1">
      <alignment vertical="center"/>
    </xf>
    <xf numFmtId="0" fontId="5" fillId="0" borderId="44" xfId="1" applyBorder="1" applyAlignment="1">
      <alignment vertical="center"/>
    </xf>
    <xf numFmtId="0" fontId="4" fillId="0" borderId="0" xfId="1" applyFont="1" applyFill="1" applyBorder="1" applyAlignment="1">
      <alignment vertical="top" wrapText="1"/>
    </xf>
    <xf numFmtId="0" fontId="5" fillId="0" borderId="0" xfId="1" applyFill="1" applyBorder="1" applyAlignment="1">
      <alignment vertical="top" wrapText="1"/>
    </xf>
    <xf numFmtId="0" fontId="5" fillId="0" borderId="0" xfId="1" applyAlignment="1">
      <alignment vertical="top" wrapText="1"/>
    </xf>
    <xf numFmtId="0" fontId="5" fillId="0" borderId="0" xfId="1" applyFont="1" applyFill="1" applyBorder="1" applyAlignment="1">
      <alignment vertical="top" wrapText="1"/>
    </xf>
    <xf numFmtId="0" fontId="4" fillId="0" borderId="2" xfId="1" applyFont="1" applyFill="1" applyBorder="1" applyAlignment="1">
      <alignment horizontal="center" vertical="center"/>
    </xf>
    <xf numFmtId="0" fontId="5" fillId="0" borderId="2" xfId="1" applyBorder="1" applyAlignment="1">
      <alignment vertical="center" wrapText="1"/>
    </xf>
    <xf numFmtId="0" fontId="5" fillId="0" borderId="3" xfId="1" applyBorder="1"/>
    <xf numFmtId="0" fontId="5" fillId="0" borderId="8" xfId="1" applyBorder="1" applyAlignment="1">
      <alignment vertical="center" wrapText="1"/>
    </xf>
    <xf numFmtId="0" fontId="5" fillId="0" borderId="9" xfId="1" applyBorder="1"/>
    <xf numFmtId="0" fontId="4" fillId="0" borderId="8" xfId="1" applyFont="1" applyFill="1" applyBorder="1" applyAlignment="1">
      <alignment horizontal="center" vertical="center"/>
    </xf>
    <xf numFmtId="0" fontId="5" fillId="0" borderId="8" xfId="1" applyFill="1" applyBorder="1" applyAlignment="1">
      <alignment vertical="center" wrapText="1"/>
    </xf>
    <xf numFmtId="0" fontId="5" fillId="0" borderId="30" xfId="1" applyFill="1" applyBorder="1" applyAlignment="1">
      <alignment vertical="center" wrapText="1"/>
    </xf>
    <xf numFmtId="0" fontId="5" fillId="0" borderId="7" xfId="1" applyFill="1" applyBorder="1" applyAlignment="1">
      <alignment vertical="top"/>
    </xf>
    <xf numFmtId="0" fontId="5" fillId="0" borderId="8" xfId="1" applyFill="1" applyBorder="1" applyAlignment="1">
      <alignment vertical="top"/>
    </xf>
    <xf numFmtId="0" fontId="4" fillId="0" borderId="0" xfId="1" applyFont="1" applyAlignment="1">
      <alignment horizontal="center" vertical="center"/>
    </xf>
    <xf numFmtId="0" fontId="5" fillId="0" borderId="7" xfId="1" applyFont="1" applyFill="1" applyBorder="1" applyAlignment="1">
      <alignment vertical="top"/>
    </xf>
    <xf numFmtId="0" fontId="5" fillId="0" borderId="8" xfId="1" applyFill="1" applyBorder="1" applyAlignment="1">
      <alignment vertical="top" wrapText="1"/>
    </xf>
    <xf numFmtId="0" fontId="4" fillId="0" borderId="27" xfId="1" applyFont="1" applyFill="1" applyBorder="1" applyAlignment="1">
      <alignment vertical="center"/>
    </xf>
    <xf numFmtId="0" fontId="4" fillId="0" borderId="18" xfId="1" applyFont="1" applyFill="1" applyBorder="1" applyAlignment="1">
      <alignment vertical="center"/>
    </xf>
    <xf numFmtId="0" fontId="4" fillId="0" borderId="8"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19" xfId="1" applyFont="1" applyFill="1" applyBorder="1" applyAlignment="1">
      <alignment horizontal="center" vertical="center" wrapText="1"/>
    </xf>
    <xf numFmtId="0" fontId="5" fillId="0" borderId="19" xfId="1" applyFill="1" applyBorder="1" applyAlignment="1">
      <alignment vertical="center" wrapText="1"/>
    </xf>
    <xf numFmtId="0" fontId="5" fillId="0" borderId="48" xfId="1" applyFill="1" applyBorder="1" applyAlignment="1">
      <alignment vertical="center" wrapText="1"/>
    </xf>
    <xf numFmtId="0" fontId="4" fillId="0" borderId="19" xfId="1" applyFont="1" applyFill="1" applyBorder="1" applyAlignment="1">
      <alignment vertical="center" wrapText="1"/>
    </xf>
    <xf numFmtId="0" fontId="5" fillId="0" borderId="19" xfId="1" applyBorder="1" applyAlignment="1">
      <alignment vertical="center" wrapText="1"/>
    </xf>
    <xf numFmtId="0" fontId="5" fillId="0" borderId="20" xfId="1" applyBorder="1"/>
    <xf numFmtId="0" fontId="5" fillId="0" borderId="0" xfId="1" applyFill="1" applyBorder="1" applyAlignment="1">
      <alignment vertical="top"/>
    </xf>
    <xf numFmtId="0" fontId="5" fillId="0" borderId="0" xfId="1" applyFill="1" applyBorder="1" applyAlignment="1">
      <alignment vertical="center" wrapText="1"/>
    </xf>
    <xf numFmtId="0" fontId="4" fillId="0" borderId="0" xfId="1" applyFont="1" applyFill="1" applyBorder="1" applyAlignment="1">
      <alignment horizontal="center" vertical="center"/>
    </xf>
    <xf numFmtId="0" fontId="5" fillId="0" borderId="0" xfId="1" applyBorder="1" applyAlignment="1">
      <alignment vertical="center" wrapText="1"/>
    </xf>
    <xf numFmtId="0" fontId="6" fillId="0" borderId="4" xfId="1" applyFont="1" applyFill="1" applyBorder="1" applyAlignment="1">
      <alignment vertical="top" wrapText="1"/>
    </xf>
    <xf numFmtId="0" fontId="7" fillId="0" borderId="5" xfId="1" applyFont="1" applyFill="1" applyBorder="1" applyAlignment="1">
      <alignment vertical="center" wrapText="1"/>
    </xf>
    <xf numFmtId="0" fontId="7" fillId="0" borderId="5" xfId="1" applyFont="1" applyFill="1" applyBorder="1" applyAlignment="1">
      <alignment horizontal="left" vertical="top"/>
    </xf>
    <xf numFmtId="0" fontId="4" fillId="0" borderId="4" xfId="1" applyFont="1" applyBorder="1"/>
    <xf numFmtId="0" fontId="5" fillId="0" borderId="6" xfId="1" applyBorder="1"/>
    <xf numFmtId="0" fontId="7" fillId="0" borderId="43" xfId="1" applyFont="1" applyFill="1" applyBorder="1" applyAlignment="1">
      <alignment horizontal="left" vertical="top" wrapText="1"/>
    </xf>
    <xf numFmtId="0" fontId="7" fillId="0" borderId="0" xfId="1" applyFont="1" applyFill="1" applyBorder="1" applyAlignment="1">
      <alignment vertical="center" wrapText="1"/>
    </xf>
    <xf numFmtId="0" fontId="7" fillId="0" borderId="0" xfId="1" applyFont="1" applyFill="1" applyBorder="1" applyAlignment="1">
      <alignment horizontal="left" vertical="top"/>
    </xf>
    <xf numFmtId="0" fontId="7" fillId="0" borderId="43" xfId="1" applyFont="1" applyBorder="1"/>
    <xf numFmtId="0" fontId="7" fillId="0" borderId="0" xfId="1" applyFont="1" applyFill="1" applyBorder="1" applyAlignment="1">
      <alignment vertical="top" wrapText="1"/>
    </xf>
    <xf numFmtId="0" fontId="7" fillId="0" borderId="43" xfId="1" applyFont="1" applyFill="1" applyBorder="1" applyAlignment="1">
      <alignment horizontal="left" vertical="top"/>
    </xf>
    <xf numFmtId="0" fontId="5" fillId="0" borderId="10" xfId="1" applyFont="1" applyBorder="1"/>
    <xf numFmtId="0" fontId="7" fillId="0" borderId="44" xfId="1" applyFont="1" applyFill="1" applyBorder="1" applyAlignment="1">
      <alignment horizontal="left" vertical="top" wrapText="1"/>
    </xf>
    <xf numFmtId="0" fontId="6" fillId="0" borderId="4" xfId="1" applyFont="1" applyFill="1" applyBorder="1" applyAlignment="1"/>
    <xf numFmtId="0" fontId="7" fillId="0" borderId="43" xfId="1" applyFont="1" applyFill="1" applyBorder="1" applyAlignment="1">
      <alignment vertical="top"/>
    </xf>
    <xf numFmtId="0" fontId="7" fillId="0" borderId="43" xfId="1" applyFont="1" applyFill="1" applyBorder="1" applyAlignment="1"/>
    <xf numFmtId="0" fontId="7" fillId="0" borderId="43" xfId="1" applyFont="1" applyFill="1" applyBorder="1" applyAlignment="1">
      <alignment vertical="top" wrapText="1"/>
    </xf>
    <xf numFmtId="0" fontId="5" fillId="0" borderId="43" xfId="1" applyFont="1" applyBorder="1"/>
    <xf numFmtId="0" fontId="7" fillId="0" borderId="44" xfId="1" applyFont="1" applyFill="1" applyBorder="1" applyAlignment="1">
      <alignment horizontal="left" vertical="top"/>
    </xf>
    <xf numFmtId="0" fontId="7" fillId="0" borderId="0" xfId="1" applyFont="1" applyFill="1" applyBorder="1" applyAlignment="1">
      <alignment vertical="top"/>
    </xf>
    <xf numFmtId="0" fontId="6" fillId="0" borderId="0" xfId="1" applyFont="1" applyFill="1" applyBorder="1" applyAlignment="1">
      <alignment horizontal="center" vertical="top"/>
    </xf>
    <xf numFmtId="0" fontId="5" fillId="0" borderId="11" xfId="1" applyFont="1" applyFill="1" applyBorder="1" applyAlignment="1">
      <alignment vertical="center" wrapText="1"/>
    </xf>
    <xf numFmtId="0" fontId="4" fillId="0" borderId="11" xfId="1" applyFont="1" applyFill="1" applyBorder="1" applyAlignment="1">
      <alignment horizontal="center" vertical="center"/>
    </xf>
    <xf numFmtId="0" fontId="5" fillId="0" borderId="43" xfId="1" applyFont="1" applyBorder="1" applyAlignment="1">
      <alignment vertical="center" wrapText="1"/>
    </xf>
    <xf numFmtId="0" fontId="5" fillId="0" borderId="0" xfId="1" applyAlignment="1">
      <alignment vertical="center" wrapText="1"/>
    </xf>
    <xf numFmtId="0" fontId="6" fillId="0" borderId="0" xfId="1" applyFont="1" applyAlignment="1">
      <alignment wrapText="1"/>
    </xf>
    <xf numFmtId="0" fontId="7" fillId="0" borderId="44" xfId="1" applyFont="1" applyFill="1" applyBorder="1" applyAlignment="1">
      <alignment vertical="top"/>
    </xf>
    <xf numFmtId="0" fontId="6" fillId="3" borderId="13" xfId="0" applyFont="1" applyFill="1" applyBorder="1" applyAlignment="1">
      <alignment horizontal="center" vertical="top" wrapText="1"/>
    </xf>
    <xf numFmtId="0" fontId="0" fillId="3" borderId="14" xfId="0" applyFill="1" applyBorder="1" applyAlignment="1">
      <alignment horizontal="center"/>
    </xf>
    <xf numFmtId="0" fontId="0" fillId="3" borderId="25" xfId="0" applyFill="1" applyBorder="1" applyAlignment="1">
      <alignment horizontal="center"/>
    </xf>
    <xf numFmtId="0" fontId="7" fillId="0" borderId="21" xfId="0" applyFont="1" applyFill="1" applyBorder="1" applyAlignment="1">
      <alignment horizontal="left" vertical="top" wrapText="1"/>
    </xf>
    <xf numFmtId="0" fontId="4" fillId="0" borderId="22"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0" xfId="0" applyFont="1" applyFill="1"/>
    <xf numFmtId="0" fontId="7" fillId="0" borderId="7" xfId="0" applyFont="1" applyFill="1" applyBorder="1" applyAlignment="1">
      <alignment horizontal="left" vertical="top" wrapText="1"/>
    </xf>
    <xf numFmtId="0" fontId="4" fillId="0" borderId="8" xfId="0" applyFont="1" applyFill="1" applyBorder="1" applyAlignment="1">
      <alignment horizontal="center" vertical="center"/>
    </xf>
    <xf numFmtId="0" fontId="0" fillId="0" borderId="8" xfId="0" applyFill="1" applyBorder="1" applyAlignment="1">
      <alignment horizontal="center"/>
    </xf>
    <xf numFmtId="0" fontId="0" fillId="0" borderId="9" xfId="0" applyFill="1" applyBorder="1" applyAlignment="1">
      <alignment horizontal="center"/>
    </xf>
    <xf numFmtId="0" fontId="0" fillId="0" borderId="38" xfId="0" applyFill="1" applyBorder="1"/>
    <xf numFmtId="0" fontId="7" fillId="0" borderId="41" xfId="0" applyFont="1" applyBorder="1" applyAlignment="1">
      <alignment horizontal="left" vertical="center" wrapText="1"/>
    </xf>
    <xf numFmtId="0" fontId="4" fillId="0" borderId="18" xfId="0" applyFont="1" applyBorder="1" applyAlignment="1">
      <alignment horizontal="center" vertical="center"/>
    </xf>
    <xf numFmtId="0" fontId="3" fillId="0" borderId="18" xfId="0" applyFont="1" applyBorder="1"/>
    <xf numFmtId="0" fontId="7" fillId="0" borderId="7" xfId="0" applyFont="1" applyBorder="1" applyAlignment="1">
      <alignment horizontal="left" vertical="center" wrapText="1"/>
    </xf>
    <xf numFmtId="0" fontId="4" fillId="0" borderId="8" xfId="0" applyFont="1" applyBorder="1" applyAlignment="1">
      <alignment horizontal="center" vertical="center"/>
    </xf>
    <xf numFmtId="0" fontId="9" fillId="0" borderId="8" xfId="0" applyFont="1" applyBorder="1"/>
    <xf numFmtId="0" fontId="9" fillId="0" borderId="9" xfId="0" applyFont="1" applyBorder="1"/>
    <xf numFmtId="0" fontId="9" fillId="0" borderId="0" xfId="0" applyFont="1"/>
    <xf numFmtId="0" fontId="7" fillId="0" borderId="7" xfId="0" applyFont="1" applyFill="1" applyBorder="1" applyAlignment="1">
      <alignment horizontal="left" vertical="center" wrapText="1"/>
    </xf>
    <xf numFmtId="0" fontId="0" fillId="4" borderId="8" xfId="0" applyFill="1" applyBorder="1"/>
    <xf numFmtId="0" fontId="0" fillId="4" borderId="9" xfId="0" applyFill="1" applyBorder="1"/>
    <xf numFmtId="0" fontId="3" fillId="0" borderId="8" xfId="0" applyFont="1" applyFill="1" applyBorder="1"/>
    <xf numFmtId="0" fontId="3" fillId="0" borderId="40" xfId="0" applyFont="1" applyFill="1" applyBorder="1" applyAlignment="1">
      <alignment horizontal="left" vertical="top" wrapText="1"/>
    </xf>
    <xf numFmtId="0" fontId="3" fillId="0" borderId="17" xfId="0" applyFont="1" applyFill="1" applyBorder="1" applyAlignment="1">
      <alignment horizontal="left" vertical="top" wrapText="1"/>
    </xf>
    <xf numFmtId="0" fontId="4" fillId="0" borderId="19" xfId="0" applyFont="1" applyFill="1" applyBorder="1" applyAlignment="1">
      <alignment horizontal="center" vertical="center"/>
    </xf>
    <xf numFmtId="0" fontId="3" fillId="0" borderId="19" xfId="0" applyFont="1" applyFill="1" applyBorder="1" applyAlignment="1">
      <alignment horizontal="center"/>
    </xf>
    <xf numFmtId="0" fontId="0" fillId="3" borderId="19" xfId="0" applyFill="1" applyBorder="1"/>
    <xf numFmtId="0" fontId="0" fillId="3" borderId="20" xfId="0" applyFill="1" applyBorder="1"/>
    <xf numFmtId="0" fontId="3" fillId="0" borderId="0" xfId="0" applyFont="1" applyFill="1" applyAlignment="1">
      <alignment horizontal="center"/>
    </xf>
    <xf numFmtId="0" fontId="3" fillId="0" borderId="0" xfId="0" applyFont="1" applyBorder="1"/>
    <xf numFmtId="0" fontId="4" fillId="0" borderId="0" xfId="0" applyFont="1" applyFill="1" applyBorder="1"/>
    <xf numFmtId="0" fontId="4" fillId="3" borderId="21" xfId="0" applyFont="1" applyFill="1" applyBorder="1" applyAlignment="1">
      <alignment horizontal="center" wrapText="1"/>
    </xf>
    <xf numFmtId="0" fontId="3" fillId="3" borderId="22" xfId="0" applyFont="1"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xf numFmtId="0" fontId="5" fillId="0" borderId="40" xfId="0" applyFont="1" applyFill="1" applyBorder="1" applyAlignment="1">
      <alignment horizontal="left" wrapText="1"/>
    </xf>
    <xf numFmtId="0" fontId="4" fillId="0" borderId="27" xfId="0" applyFont="1" applyFill="1" applyBorder="1" applyAlignment="1">
      <alignment horizontal="left"/>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29" xfId="0" applyFont="1" applyFill="1" applyBorder="1" applyAlignment="1">
      <alignment horizontal="left"/>
    </xf>
    <xf numFmtId="0" fontId="3" fillId="0" borderId="37" xfId="0" applyFont="1" applyFill="1" applyBorder="1" applyAlignment="1">
      <alignment horizontal="left"/>
    </xf>
    <xf numFmtId="0" fontId="3" fillId="0" borderId="7" xfId="0" applyFont="1" applyFill="1" applyBorder="1" applyAlignment="1">
      <alignment horizontal="left" wrapText="1"/>
    </xf>
    <xf numFmtId="0" fontId="3" fillId="0" borderId="8" xfId="0" applyFont="1" applyFill="1" applyBorder="1" applyAlignment="1">
      <alignment horizontal="left"/>
    </xf>
    <xf numFmtId="0" fontId="3" fillId="0" borderId="30" xfId="0" applyFont="1" applyFill="1" applyBorder="1" applyAlignment="1">
      <alignment horizontal="left"/>
    </xf>
    <xf numFmtId="0" fontId="3" fillId="0" borderId="9" xfId="0" applyFont="1" applyFill="1" applyBorder="1" applyAlignment="1">
      <alignment horizontal="left"/>
    </xf>
    <xf numFmtId="0" fontId="3" fillId="0" borderId="38" xfId="0" applyFont="1" applyFill="1" applyBorder="1" applyAlignment="1">
      <alignment horizontal="left"/>
    </xf>
    <xf numFmtId="0" fontId="3" fillId="0" borderId="41" xfId="0" applyFont="1" applyBorder="1" applyAlignment="1">
      <alignment horizontal="left" vertical="center" wrapText="1"/>
    </xf>
    <xf numFmtId="0" fontId="9" fillId="0" borderId="18" xfId="0" applyFont="1" applyBorder="1"/>
    <xf numFmtId="0" fontId="9" fillId="0" borderId="31" xfId="0" applyFont="1" applyBorder="1"/>
    <xf numFmtId="0" fontId="9" fillId="0" borderId="32" xfId="0" applyFont="1" applyBorder="1"/>
    <xf numFmtId="0" fontId="3" fillId="0" borderId="7" xfId="0" applyFont="1" applyBorder="1" applyAlignment="1">
      <alignment horizontal="left" vertical="center" wrapText="1"/>
    </xf>
    <xf numFmtId="0" fontId="9" fillId="0" borderId="30" xfId="0" applyFont="1" applyBorder="1"/>
    <xf numFmtId="0" fontId="3" fillId="0" borderId="40" xfId="0" applyFont="1" applyBorder="1" applyAlignment="1">
      <alignment horizontal="left" vertical="center" wrapText="1"/>
    </xf>
    <xf numFmtId="0" fontId="4" fillId="0" borderId="27" xfId="0" applyFont="1" applyBorder="1" applyAlignment="1">
      <alignment horizontal="center" vertical="center"/>
    </xf>
    <xf numFmtId="0" fontId="3" fillId="0" borderId="27" xfId="0" applyFont="1" applyBorder="1"/>
    <xf numFmtId="0" fontId="9" fillId="0" borderId="27" xfId="0" applyFont="1" applyBorder="1"/>
    <xf numFmtId="0" fontId="3" fillId="0" borderId="49" xfId="0" applyFont="1" applyFill="1" applyBorder="1" applyAlignment="1">
      <alignment horizontal="left" vertical="center" wrapText="1"/>
    </xf>
    <xf numFmtId="0" fontId="3" fillId="0" borderId="28" xfId="0" applyFont="1" applyBorder="1"/>
    <xf numFmtId="0" fontId="9" fillId="3" borderId="8" xfId="0" applyFont="1" applyFill="1" applyBorder="1"/>
    <xf numFmtId="0" fontId="9" fillId="3" borderId="27" xfId="0" applyFont="1" applyFill="1" applyBorder="1"/>
    <xf numFmtId="0" fontId="4" fillId="0" borderId="5" xfId="0" applyFont="1" applyBorder="1" applyAlignment="1">
      <alignment horizontal="center" vertical="center"/>
    </xf>
    <xf numFmtId="0" fontId="7" fillId="0" borderId="5" xfId="0" applyFont="1" applyBorder="1"/>
    <xf numFmtId="0" fontId="7" fillId="0" borderId="44" xfId="0" applyFont="1" applyBorder="1"/>
    <xf numFmtId="0" fontId="7" fillId="0" borderId="12" xfId="0" applyFont="1" applyBorder="1"/>
    <xf numFmtId="0" fontId="0" fillId="0" borderId="0" xfId="0" applyBorder="1" applyAlignment="1">
      <alignment horizontal="center"/>
    </xf>
    <xf numFmtId="0" fontId="15" fillId="0" borderId="0" xfId="0" applyFont="1" applyBorder="1"/>
    <xf numFmtId="0" fontId="10" fillId="0" borderId="0" xfId="0" applyFont="1" applyBorder="1"/>
    <xf numFmtId="0" fontId="10" fillId="0" borderId="0" xfId="0" applyFont="1" applyFill="1" applyBorder="1"/>
    <xf numFmtId="0" fontId="0" fillId="0" borderId="0" xfId="0" applyBorder="1" applyAlignment="1">
      <alignment horizontal="left"/>
    </xf>
    <xf numFmtId="0" fontId="0" fillId="0" borderId="0" xfId="0" applyAlignment="1">
      <alignment wrapText="1"/>
    </xf>
    <xf numFmtId="0" fontId="4" fillId="3" borderId="50" xfId="0" applyFont="1" applyFill="1" applyBorder="1" applyAlignment="1">
      <alignment horizontal="right" vertical="center" wrapText="1"/>
    </xf>
    <xf numFmtId="0" fontId="4" fillId="3" borderId="2" xfId="0" applyFont="1" applyFill="1" applyBorder="1"/>
    <xf numFmtId="0" fontId="0" fillId="3" borderId="2" xfId="0" applyFill="1" applyBorder="1"/>
    <xf numFmtId="0" fontId="0" fillId="3" borderId="3" xfId="0" applyFill="1" applyBorder="1"/>
    <xf numFmtId="0" fontId="4" fillId="3" borderId="49" xfId="0" applyFont="1" applyFill="1" applyBorder="1" applyAlignment="1">
      <alignment horizontal="left" vertical="center"/>
    </xf>
    <xf numFmtId="0" fontId="4" fillId="3" borderId="27" xfId="0" applyFont="1" applyFill="1" applyBorder="1" applyAlignment="1">
      <alignment horizontal="center"/>
    </xf>
    <xf numFmtId="0" fontId="4" fillId="3" borderId="29" xfId="0" applyFont="1" applyFill="1" applyBorder="1" applyAlignment="1">
      <alignment horizontal="center"/>
    </xf>
    <xf numFmtId="0" fontId="0" fillId="0" borderId="0" xfId="0" applyAlignment="1">
      <alignment vertical="center"/>
    </xf>
    <xf numFmtId="0" fontId="4" fillId="0" borderId="2"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4" fillId="5" borderId="8" xfId="0" applyFont="1" applyFill="1" applyBorder="1" applyAlignment="1">
      <alignment horizontal="center" vertical="center"/>
    </xf>
    <xf numFmtId="0" fontId="0" fillId="5" borderId="2" xfId="0" applyFill="1" applyBorder="1" applyAlignment="1">
      <alignment vertical="center"/>
    </xf>
    <xf numFmtId="0" fontId="0" fillId="5" borderId="3" xfId="0" applyFill="1" applyBorder="1" applyAlignment="1">
      <alignment vertical="center"/>
    </xf>
    <xf numFmtId="0" fontId="0" fillId="0" borderId="0" xfId="0" applyBorder="1" applyAlignment="1">
      <alignment vertical="center"/>
    </xf>
    <xf numFmtId="0" fontId="16" fillId="0" borderId="0" xfId="0" applyFont="1" applyBorder="1"/>
    <xf numFmtId="0" fontId="16" fillId="0" borderId="0" xfId="0" applyFont="1"/>
    <xf numFmtId="0" fontId="6" fillId="0" borderId="4" xfId="0" applyFont="1" applyFill="1" applyBorder="1" applyAlignment="1">
      <alignment vertical="center"/>
    </xf>
    <xf numFmtId="0" fontId="7" fillId="0" borderId="6" xfId="0" applyFont="1" applyFill="1" applyBorder="1" applyAlignment="1">
      <alignment vertical="center"/>
    </xf>
    <xf numFmtId="0" fontId="6" fillId="0" borderId="5"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0" xfId="0" applyFont="1"/>
    <xf numFmtId="0" fontId="7" fillId="0" borderId="43" xfId="0" applyFont="1" applyFill="1" applyBorder="1" applyAlignment="1">
      <alignment vertical="center"/>
    </xf>
    <xf numFmtId="0" fontId="7" fillId="0" borderId="10" xfId="0" applyFont="1" applyFill="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xf>
    <xf numFmtId="0" fontId="7" fillId="0" borderId="10" xfId="0" applyFont="1" applyBorder="1" applyAlignment="1">
      <alignment vertical="center"/>
    </xf>
    <xf numFmtId="0" fontId="7" fillId="0" borderId="0" xfId="0" applyFont="1" applyFill="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16" fillId="0" borderId="44" xfId="0" applyFont="1" applyBorder="1"/>
    <xf numFmtId="0" fontId="7" fillId="0" borderId="12" xfId="0" applyFont="1" applyFill="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4" xfId="0" applyFont="1" applyFill="1" applyBorder="1" applyAlignment="1">
      <alignment horizontal="left" vertical="top"/>
    </xf>
    <xf numFmtId="0" fontId="0" fillId="0" borderId="5" xfId="0" applyFill="1" applyBorder="1"/>
    <xf numFmtId="0" fontId="7" fillId="0" borderId="5" xfId="0" applyFont="1" applyFill="1" applyBorder="1" applyAlignment="1">
      <alignment horizontal="left" vertical="top" wrapText="1"/>
    </xf>
    <xf numFmtId="0" fontId="6" fillId="0" borderId="4" xfId="0" applyFont="1" applyBorder="1" applyAlignment="1">
      <alignment horizontal="left" vertical="top"/>
    </xf>
    <xf numFmtId="0" fontId="7" fillId="0" borderId="5" xfId="0" applyFont="1" applyBorder="1" applyAlignment="1">
      <alignment horizontal="left" vertical="top"/>
    </xf>
    <xf numFmtId="0" fontId="16" fillId="0" borderId="5" xfId="0" applyFont="1" applyBorder="1"/>
    <xf numFmtId="0" fontId="6" fillId="0" borderId="5" xfId="0" applyFont="1" applyBorder="1" applyAlignment="1">
      <alignment horizontal="left" vertical="top"/>
    </xf>
    <xf numFmtId="0" fontId="0" fillId="0" borderId="6" xfId="0" applyBorder="1"/>
    <xf numFmtId="0" fontId="7" fillId="0" borderId="43" xfId="0" applyFont="1" applyFill="1" applyBorder="1" applyAlignment="1">
      <alignment horizontal="left" vertical="top"/>
    </xf>
    <xf numFmtId="0" fontId="7" fillId="0" borderId="0" xfId="0" applyFont="1" applyFill="1" applyBorder="1" applyAlignment="1">
      <alignment horizontal="left" vertical="top"/>
    </xf>
    <xf numFmtId="0" fontId="7" fillId="0" borderId="43" xfId="0" applyFont="1" applyBorder="1" applyAlignment="1">
      <alignment horizontal="left" vertical="top"/>
    </xf>
    <xf numFmtId="0" fontId="7" fillId="0" borderId="0" xfId="0" applyFont="1" applyBorder="1" applyAlignment="1">
      <alignment horizontal="left" vertical="top"/>
    </xf>
    <xf numFmtId="0" fontId="16" fillId="0" borderId="10" xfId="0" applyFont="1" applyBorder="1"/>
    <xf numFmtId="0" fontId="17" fillId="0" borderId="0" xfId="0" applyFont="1" applyBorder="1"/>
    <xf numFmtId="0" fontId="0" fillId="0" borderId="10" xfId="0" applyBorder="1" applyAlignment="1">
      <alignment vertical="center"/>
    </xf>
    <xf numFmtId="0" fontId="0" fillId="0" borderId="43" xfId="0" applyBorder="1"/>
    <xf numFmtId="0" fontId="0" fillId="0" borderId="10" xfId="0" applyBorder="1"/>
    <xf numFmtId="0" fontId="7" fillId="0" borderId="44" xfId="0" applyFont="1" applyFill="1" applyBorder="1" applyAlignment="1">
      <alignment horizontal="left" vertical="top"/>
    </xf>
    <xf numFmtId="0" fontId="0" fillId="0" borderId="11" xfId="0" applyFill="1" applyBorder="1" applyAlignment="1">
      <alignment horizontal="left" vertical="top"/>
    </xf>
    <xf numFmtId="0" fontId="0" fillId="0" borderId="0" xfId="0" applyAlignment="1">
      <alignment horizontal="left" vertical="top"/>
    </xf>
    <xf numFmtId="0" fontId="7" fillId="6" borderId="0" xfId="0" applyFont="1" applyFill="1" applyBorder="1" applyAlignment="1">
      <alignment horizontal="left" vertical="top" wrapText="1"/>
    </xf>
    <xf numFmtId="0" fontId="0" fillId="0" borderId="0" xfId="0" applyBorder="1" applyAlignment="1">
      <alignment horizontal="left" vertical="top"/>
    </xf>
    <xf numFmtId="0" fontId="17" fillId="0" borderId="0" xfId="0" applyFont="1"/>
    <xf numFmtId="0" fontId="4" fillId="0" borderId="0" xfId="0" applyFont="1" applyAlignment="1">
      <alignment vertical="center"/>
    </xf>
    <xf numFmtId="0" fontId="4" fillId="0" borderId="0" xfId="0" applyFont="1" applyAlignment="1">
      <alignment wrapText="1"/>
    </xf>
    <xf numFmtId="0" fontId="4" fillId="0" borderId="0" xfId="0" applyFont="1" applyAlignment="1">
      <alignment vertical="center" wrapText="1"/>
    </xf>
    <xf numFmtId="0" fontId="4" fillId="0" borderId="2" xfId="0" applyFont="1" applyFill="1" applyBorder="1" applyAlignment="1">
      <alignment horizontal="center" vertical="center"/>
    </xf>
    <xf numFmtId="0" fontId="5" fillId="0" borderId="6" xfId="0" applyFont="1" applyFill="1" applyBorder="1" applyAlignment="1">
      <alignment horizontal="left" vertical="center"/>
    </xf>
    <xf numFmtId="0" fontId="7" fillId="6" borderId="1" xfId="0" applyFont="1" applyFill="1" applyBorder="1"/>
    <xf numFmtId="0" fontId="4" fillId="0" borderId="22" xfId="0" applyFont="1" applyBorder="1" applyAlignment="1">
      <alignment horizontal="center" vertical="center"/>
    </xf>
    <xf numFmtId="0" fontId="0" fillId="0" borderId="6" xfId="0" applyFill="1" applyBorder="1"/>
    <xf numFmtId="0" fontId="5" fillId="0" borderId="51" xfId="0" applyFont="1" applyFill="1" applyBorder="1" applyAlignment="1">
      <alignment horizontal="left" vertical="center"/>
    </xf>
    <xf numFmtId="0" fontId="7" fillId="6" borderId="7" xfId="0" applyFont="1" applyFill="1" applyBorder="1"/>
    <xf numFmtId="0" fontId="0" fillId="0" borderId="51" xfId="0" applyFill="1" applyBorder="1"/>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5" fillId="0" borderId="54" xfId="0" applyFont="1" applyFill="1" applyBorder="1" applyAlignment="1">
      <alignment vertical="center"/>
    </xf>
    <xf numFmtId="0" fontId="0" fillId="0" borderId="37" xfId="0" applyFill="1" applyBorder="1" applyAlignment="1">
      <alignment vertical="center"/>
    </xf>
    <xf numFmtId="0" fontId="0" fillId="0" borderId="49" xfId="0" applyFill="1" applyBorder="1" applyAlignment="1">
      <alignment vertical="center"/>
    </xf>
    <xf numFmtId="0" fontId="4" fillId="0" borderId="27" xfId="0" applyFont="1" applyFill="1" applyBorder="1" applyAlignment="1">
      <alignment horizontal="center" vertical="center"/>
    </xf>
    <xf numFmtId="0" fontId="5" fillId="6" borderId="12" xfId="0" applyFont="1" applyFill="1" applyBorder="1" applyAlignment="1">
      <alignment horizontal="left" vertical="center"/>
    </xf>
    <xf numFmtId="0" fontId="0" fillId="6" borderId="7" xfId="0" applyFill="1" applyBorder="1" applyAlignment="1">
      <alignment horizontal="left" wrapText="1"/>
    </xf>
    <xf numFmtId="0" fontId="4" fillId="5" borderId="2" xfId="0" applyFont="1" applyFill="1" applyBorder="1" applyAlignment="1">
      <alignment horizontal="center" vertical="center"/>
    </xf>
    <xf numFmtId="0" fontId="0" fillId="5" borderId="3" xfId="0" applyFill="1" applyBorder="1"/>
    <xf numFmtId="0" fontId="0" fillId="0" borderId="52" xfId="0" applyFill="1" applyBorder="1"/>
    <xf numFmtId="0" fontId="0" fillId="0" borderId="7" xfId="0" applyBorder="1" applyAlignment="1">
      <alignment horizontal="left" wrapText="1"/>
    </xf>
    <xf numFmtId="0" fontId="0" fillId="0" borderId="53" xfId="0" applyFill="1" applyBorder="1"/>
    <xf numFmtId="0" fontId="4" fillId="0" borderId="19" xfId="0" applyFont="1" applyBorder="1" applyAlignment="1">
      <alignment horizontal="center" vertical="center"/>
    </xf>
    <xf numFmtId="0" fontId="7" fillId="0" borderId="7" xfId="0" applyFont="1" applyFill="1" applyBorder="1"/>
    <xf numFmtId="0" fontId="4" fillId="0" borderId="14" xfId="0" applyFont="1" applyBorder="1" applyAlignment="1">
      <alignment horizontal="center" vertical="center"/>
    </xf>
    <xf numFmtId="0" fontId="0" fillId="0" borderId="25" xfId="0" applyBorder="1"/>
    <xf numFmtId="0" fontId="4" fillId="0" borderId="26" xfId="0" applyFont="1" applyBorder="1" applyAlignment="1">
      <alignment horizontal="center" vertical="center"/>
    </xf>
    <xf numFmtId="0" fontId="4" fillId="0" borderId="48" xfId="0" applyFont="1" applyBorder="1" applyAlignment="1">
      <alignment horizontal="center" vertical="center"/>
    </xf>
    <xf numFmtId="0" fontId="7" fillId="0" borderId="17" xfId="0" applyFont="1" applyFill="1" applyBorder="1"/>
    <xf numFmtId="0" fontId="0" fillId="0" borderId="15" xfId="0" applyBorder="1"/>
    <xf numFmtId="0" fontId="4" fillId="0" borderId="4" xfId="0" applyFont="1" applyFill="1" applyBorder="1"/>
    <xf numFmtId="0" fontId="5" fillId="0" borderId="43" xfId="0" applyFont="1" applyFill="1" applyBorder="1"/>
    <xf numFmtId="0" fontId="0" fillId="0" borderId="44" xfId="0" applyFill="1" applyBorder="1"/>
    <xf numFmtId="0" fontId="0" fillId="0" borderId="43" xfId="0" applyFill="1" applyBorder="1"/>
    <xf numFmtId="0" fontId="5" fillId="0" borderId="10" xfId="0" applyFont="1" applyFill="1" applyBorder="1"/>
    <xf numFmtId="0" fontId="0" fillId="0" borderId="11" xfId="0" applyBorder="1" applyAlignment="1">
      <alignment wrapText="1"/>
    </xf>
    <xf numFmtId="0" fontId="6" fillId="3" borderId="13" xfId="0" applyFont="1" applyFill="1" applyBorder="1" applyAlignment="1">
      <alignment horizontal="right" wrapText="1"/>
    </xf>
    <xf numFmtId="0" fontId="7" fillId="0" borderId="1" xfId="0" applyFont="1" applyBorder="1" applyAlignment="1">
      <alignment horizontal="left" vertical="center" wrapText="1"/>
    </xf>
    <xf numFmtId="0" fontId="4" fillId="0" borderId="2" xfId="0" applyFont="1" applyBorder="1" applyAlignment="1">
      <alignment horizontal="center" vertical="center"/>
    </xf>
    <xf numFmtId="0" fontId="5" fillId="0" borderId="2" xfId="0" applyFont="1" applyBorder="1"/>
    <xf numFmtId="0" fontId="5" fillId="0" borderId="8" xfId="0" applyFont="1" applyBorder="1"/>
    <xf numFmtId="0" fontId="5" fillId="0" borderId="0" xfId="0" applyFont="1" applyBorder="1" applyAlignment="1">
      <alignment horizontal="left" vertical="top" wrapText="1"/>
    </xf>
    <xf numFmtId="0" fontId="5" fillId="0" borderId="0" xfId="0" applyFont="1" applyAlignment="1">
      <alignment horizontal="center"/>
    </xf>
    <xf numFmtId="0" fontId="7" fillId="0" borderId="6" xfId="0" applyFont="1" applyBorder="1" applyAlignment="1">
      <alignment horizontal="left" vertical="top"/>
    </xf>
    <xf numFmtId="0" fontId="7" fillId="0" borderId="4" xfId="0" applyFont="1" applyBorder="1"/>
    <xf numFmtId="0" fontId="5" fillId="0" borderId="0" xfId="0" applyFont="1" applyFill="1"/>
    <xf numFmtId="0" fontId="5" fillId="0" borderId="0" xfId="0" applyFont="1" applyFill="1" applyBorder="1"/>
    <xf numFmtId="0" fontId="19" fillId="0" borderId="0" xfId="0" applyFont="1" applyFill="1" applyBorder="1"/>
    <xf numFmtId="0" fontId="4" fillId="0" borderId="28" xfId="0" applyFont="1" applyFill="1" applyBorder="1"/>
    <xf numFmtId="0" fontId="4" fillId="0" borderId="49" xfId="0" applyFont="1" applyFill="1" applyBorder="1"/>
    <xf numFmtId="0" fontId="5" fillId="0" borderId="34" xfId="0" applyFont="1" applyFill="1" applyBorder="1"/>
    <xf numFmtId="0" fontId="5" fillId="0" borderId="55" xfId="0" applyFont="1" applyFill="1" applyBorder="1"/>
    <xf numFmtId="0" fontId="5" fillId="0" borderId="31" xfId="0" applyFont="1" applyFill="1" applyBorder="1"/>
    <xf numFmtId="0" fontId="5" fillId="0" borderId="56" xfId="0" applyFont="1" applyFill="1" applyBorder="1"/>
    <xf numFmtId="0" fontId="4" fillId="0" borderId="0" xfId="0" applyFont="1" applyFill="1" applyAlignment="1">
      <alignment horizontal="left" vertical="top"/>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7" fillId="0" borderId="8" xfId="0" applyFont="1" applyBorder="1"/>
    <xf numFmtId="0" fontId="7" fillId="0" borderId="8" xfId="0" applyFont="1" applyFill="1" applyBorder="1"/>
    <xf numFmtId="0" fontId="7" fillId="0" borderId="18" xfId="0" applyFont="1" applyBorder="1"/>
    <xf numFmtId="0" fontId="7" fillId="0" borderId="33" xfId="0" applyFont="1" applyFill="1" applyBorder="1"/>
    <xf numFmtId="0" fontId="7" fillId="0" borderId="5" xfId="0" applyFont="1" applyFill="1" applyBorder="1" applyAlignment="1">
      <alignment vertical="top"/>
    </xf>
    <xf numFmtId="0" fontId="7" fillId="0" borderId="6" xfId="0" applyFont="1" applyFill="1" applyBorder="1" applyAlignment="1">
      <alignment vertical="top"/>
    </xf>
    <xf numFmtId="0" fontId="5" fillId="0" borderId="43" xfId="0" applyFont="1" applyBorder="1"/>
    <xf numFmtId="0" fontId="7" fillId="0" borderId="0" xfId="0" applyFont="1" applyFill="1" applyBorder="1" applyAlignment="1">
      <alignment vertical="top"/>
    </xf>
    <xf numFmtId="0" fontId="7" fillId="0" borderId="10" xfId="0" applyFont="1" applyFill="1" applyBorder="1" applyAlignment="1">
      <alignment vertical="top"/>
    </xf>
    <xf numFmtId="0" fontId="0" fillId="0" borderId="0" xfId="0" applyBorder="1" applyAlignment="1"/>
    <xf numFmtId="0" fontId="7" fillId="0" borderId="11" xfId="0" applyFont="1" applyFill="1" applyBorder="1" applyAlignment="1">
      <alignment vertical="top"/>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7" fillId="0" borderId="43" xfId="0" applyFont="1" applyFill="1" applyBorder="1" applyAlignment="1">
      <alignment vertical="top" wrapText="1"/>
    </xf>
    <xf numFmtId="0" fontId="5" fillId="0" borderId="44" xfId="0" applyFont="1" applyBorder="1"/>
    <xf numFmtId="0" fontId="0" fillId="0" borderId="0" xfId="0" applyFill="1" applyAlignment="1">
      <alignment horizontal="left" vertical="top"/>
    </xf>
    <xf numFmtId="0" fontId="4" fillId="0" borderId="4" xfId="8" applyFont="1" applyBorder="1"/>
    <xf numFmtId="0" fontId="5" fillId="0" borderId="5" xfId="8" applyFont="1" applyBorder="1"/>
    <xf numFmtId="0" fontId="5" fillId="0" borderId="6" xfId="8" applyFont="1" applyBorder="1"/>
    <xf numFmtId="0" fontId="5" fillId="0" borderId="0" xfId="8" applyFont="1"/>
    <xf numFmtId="0" fontId="5" fillId="0" borderId="43" xfId="8" applyFont="1" applyBorder="1" applyAlignment="1">
      <alignment wrapText="1"/>
    </xf>
    <xf numFmtId="0" fontId="20" fillId="0" borderId="33" xfId="8" applyFont="1" applyBorder="1" applyAlignment="1">
      <alignment horizontal="center" wrapText="1"/>
    </xf>
    <xf numFmtId="0" fontId="20" fillId="0" borderId="32" xfId="8" applyFont="1" applyBorder="1" applyAlignment="1">
      <alignment horizontal="center" wrapText="1"/>
    </xf>
    <xf numFmtId="0" fontId="5" fillId="3" borderId="54" xfId="8" applyFont="1" applyFill="1" applyBorder="1" applyAlignment="1">
      <alignment horizontal="center" vertical="center"/>
    </xf>
    <xf numFmtId="0" fontId="4" fillId="3" borderId="27" xfId="2" applyFont="1" applyFill="1" applyBorder="1" applyAlignment="1">
      <alignment horizontal="center" vertical="center"/>
    </xf>
    <xf numFmtId="0" fontId="4" fillId="3" borderId="29" xfId="2" applyFont="1" applyFill="1" applyBorder="1" applyAlignment="1">
      <alignment horizontal="center" vertical="center"/>
    </xf>
    <xf numFmtId="0" fontId="5" fillId="0" borderId="40" xfId="8" applyFont="1" applyBorder="1" applyAlignment="1">
      <alignment vertical="center"/>
    </xf>
    <xf numFmtId="0" fontId="5" fillId="0" borderId="27" xfId="8" applyFont="1" applyBorder="1" applyAlignment="1">
      <alignment vertical="center"/>
    </xf>
    <xf numFmtId="0" fontId="5" fillId="0" borderId="9" xfId="8" applyFont="1" applyBorder="1" applyAlignment="1">
      <alignment vertical="center"/>
    </xf>
    <xf numFmtId="0" fontId="5" fillId="0" borderId="8" xfId="8" applyFont="1" applyBorder="1" applyAlignment="1">
      <alignment vertical="center"/>
    </xf>
    <xf numFmtId="0" fontId="5" fillId="0" borderId="32" xfId="8" applyFont="1" applyBorder="1" applyAlignment="1">
      <alignment vertical="center"/>
    </xf>
    <xf numFmtId="0" fontId="5" fillId="0" borderId="7" xfId="8" applyFont="1" applyBorder="1" applyAlignment="1">
      <alignment vertical="center"/>
    </xf>
    <xf numFmtId="0" fontId="5" fillId="0" borderId="0" xfId="8" applyFont="1" applyFill="1"/>
    <xf numFmtId="0" fontId="5" fillId="3" borderId="57" xfId="8" applyFont="1" applyFill="1" applyBorder="1" applyAlignment="1">
      <alignment horizontal="center" vertical="center"/>
    </xf>
    <xf numFmtId="0" fontId="4" fillId="3" borderId="8" xfId="2" applyFont="1" applyFill="1" applyBorder="1" applyAlignment="1">
      <alignment horizontal="center" vertical="center"/>
    </xf>
    <xf numFmtId="0" fontId="4" fillId="3" borderId="9" xfId="2" applyFont="1" applyFill="1" applyBorder="1" applyAlignment="1">
      <alignment horizontal="center" vertical="center"/>
    </xf>
    <xf numFmtId="0" fontId="5" fillId="0" borderId="17" xfId="8" applyFont="1" applyBorder="1" applyAlignment="1">
      <alignment vertical="center"/>
    </xf>
    <xf numFmtId="0" fontId="5" fillId="0" borderId="19" xfId="8" applyFont="1" applyBorder="1" applyAlignment="1">
      <alignment vertical="center"/>
    </xf>
    <xf numFmtId="0" fontId="5" fillId="0" borderId="20" xfId="8" applyFont="1" applyBorder="1" applyAlignment="1">
      <alignment vertical="center"/>
    </xf>
    <xf numFmtId="0" fontId="4" fillId="0" borderId="0" xfId="8" applyFont="1" applyFill="1"/>
    <xf numFmtId="0" fontId="5" fillId="0" borderId="34" xfId="8" applyFont="1" applyBorder="1" applyAlignment="1">
      <alignment horizontal="left" vertical="center" wrapText="1"/>
    </xf>
    <xf numFmtId="0" fontId="5" fillId="0" borderId="0" xfId="8" applyFont="1" applyBorder="1"/>
    <xf numFmtId="0" fontId="5" fillId="0" borderId="0" xfId="8" applyFont="1" applyAlignment="1">
      <alignment vertical="center"/>
    </xf>
    <xf numFmtId="0" fontId="5" fillId="0" borderId="43" xfId="8" applyFont="1" applyBorder="1"/>
    <xf numFmtId="0" fontId="20" fillId="0" borderId="28" xfId="8" applyFont="1" applyBorder="1" applyAlignment="1">
      <alignment horizontal="center" wrapText="1"/>
    </xf>
    <xf numFmtId="0" fontId="20" fillId="0" borderId="29" xfId="8" applyFont="1" applyBorder="1" applyAlignment="1">
      <alignment horizontal="center" wrapText="1"/>
    </xf>
    <xf numFmtId="0" fontId="4" fillId="0" borderId="34" xfId="2" applyFont="1" applyFill="1" applyBorder="1" applyAlignment="1">
      <alignment horizontal="center" vertical="center"/>
    </xf>
    <xf numFmtId="0" fontId="4" fillId="0" borderId="35" xfId="2" applyFont="1" applyFill="1" applyBorder="1" applyAlignment="1">
      <alignment horizontal="center" vertical="center"/>
    </xf>
    <xf numFmtId="0" fontId="5" fillId="0" borderId="1" xfId="8" applyFont="1" applyBorder="1" applyAlignment="1">
      <alignment vertical="center"/>
    </xf>
    <xf numFmtId="0" fontId="5" fillId="0" borderId="2" xfId="8" applyFont="1" applyBorder="1" applyAlignment="1">
      <alignment vertical="center"/>
    </xf>
    <xf numFmtId="0" fontId="5" fillId="0" borderId="3" xfId="8" applyFont="1" applyBorder="1" applyAlignment="1">
      <alignment vertical="center"/>
    </xf>
    <xf numFmtId="0" fontId="5" fillId="0" borderId="1" xfId="8" applyFont="1" applyFill="1" applyBorder="1" applyAlignment="1">
      <alignment horizontal="left" vertical="center" wrapText="1"/>
    </xf>
    <xf numFmtId="0" fontId="4" fillId="0" borderId="3" xfId="8" applyFont="1" applyFill="1" applyBorder="1" applyAlignment="1">
      <alignment horizontal="center" vertical="center"/>
    </xf>
    <xf numFmtId="0" fontId="5" fillId="0" borderId="0" xfId="8" applyFont="1" applyFill="1" applyAlignment="1">
      <alignment vertical="center"/>
    </xf>
    <xf numFmtId="0" fontId="5" fillId="0" borderId="7" xfId="8" applyFont="1" applyFill="1" applyBorder="1"/>
    <xf numFmtId="0" fontId="5" fillId="0" borderId="9" xfId="8" applyFont="1" applyFill="1" applyBorder="1" applyAlignment="1">
      <alignment horizontal="center" vertical="center"/>
    </xf>
    <xf numFmtId="0" fontId="5" fillId="0" borderId="17" xfId="8" applyFont="1" applyFill="1" applyBorder="1"/>
    <xf numFmtId="0" fontId="5" fillId="0" borderId="20" xfId="8" applyFont="1" applyFill="1" applyBorder="1"/>
    <xf numFmtId="0" fontId="4" fillId="0" borderId="0" xfId="8" applyFont="1" applyFill="1" applyBorder="1" applyAlignment="1">
      <alignment horizontal="left" vertical="center" wrapText="1"/>
    </xf>
    <xf numFmtId="0" fontId="4" fillId="0" borderId="0" xfId="8" applyFont="1" applyFill="1" applyAlignment="1">
      <alignment horizontal="left" vertical="center" wrapText="1"/>
    </xf>
    <xf numFmtId="0" fontId="5" fillId="0" borderId="0" xfId="8" applyFont="1" applyFill="1" applyBorder="1" applyAlignment="1">
      <alignment vertical="center"/>
    </xf>
    <xf numFmtId="0" fontId="5" fillId="0" borderId="0" xfId="2" applyFont="1" applyFill="1" applyBorder="1" applyAlignment="1">
      <alignment horizontal="center" vertical="top" wrapText="1"/>
    </xf>
    <xf numFmtId="0" fontId="5" fillId="0" borderId="0" xfId="2" applyFont="1" applyFill="1" applyBorder="1" applyAlignment="1">
      <alignment vertical="top" wrapText="1"/>
    </xf>
    <xf numFmtId="0" fontId="5" fillId="0" borderId="0" xfId="2" applyFont="1" applyFill="1" applyBorder="1"/>
    <xf numFmtId="0" fontId="5" fillId="0" borderId="0" xfId="8" applyFont="1" applyFill="1" applyBorder="1"/>
    <xf numFmtId="0" fontId="5" fillId="0" borderId="0" xfId="2" applyFont="1" applyFill="1"/>
    <xf numFmtId="0" fontId="5" fillId="0" borderId="0" xfId="2" applyFill="1"/>
    <xf numFmtId="0" fontId="4" fillId="0" borderId="0" xfId="2" applyFont="1" applyFill="1" applyBorder="1" applyAlignment="1">
      <alignment horizontal="left" wrapText="1"/>
    </xf>
    <xf numFmtId="0" fontId="4" fillId="0" borderId="0" xfId="8" applyFont="1" applyFill="1" applyBorder="1"/>
    <xf numFmtId="0" fontId="4" fillId="0" borderId="0" xfId="2" applyFont="1" applyFill="1" applyBorder="1" applyAlignment="1">
      <alignment vertical="center" wrapText="1" shrinkToFit="1"/>
    </xf>
    <xf numFmtId="0" fontId="5" fillId="0" borderId="0" xfId="2" applyFill="1" applyBorder="1"/>
    <xf numFmtId="0" fontId="5" fillId="0" borderId="0" xfId="2" applyFill="1" applyBorder="1" applyAlignment="1">
      <alignment horizontal="center"/>
    </xf>
    <xf numFmtId="0" fontId="4" fillId="0" borderId="0" xfId="2" applyFont="1" applyFill="1" applyBorder="1" applyAlignment="1">
      <alignment vertical="top" wrapText="1"/>
    </xf>
    <xf numFmtId="0" fontId="4" fillId="0" borderId="0" xfId="2" applyFont="1" applyFill="1" applyBorder="1" applyAlignment="1">
      <alignment horizontal="left"/>
    </xf>
    <xf numFmtId="0" fontId="5" fillId="0" borderId="0" xfId="2" applyFill="1" applyBorder="1" applyAlignment="1">
      <alignment vertical="center" wrapText="1" shrinkToFit="1"/>
    </xf>
    <xf numFmtId="0" fontId="4" fillId="0" borderId="0" xfId="2" applyFont="1" applyFill="1" applyBorder="1"/>
    <xf numFmtId="0" fontId="21" fillId="0" borderId="0" xfId="7" applyFont="1" applyFill="1" applyBorder="1" applyAlignment="1">
      <alignment horizontal="right"/>
    </xf>
    <xf numFmtId="0" fontId="22" fillId="0" borderId="0" xfId="7" applyFont="1" applyFill="1" applyBorder="1" applyAlignment="1">
      <alignment horizontal="center"/>
    </xf>
    <xf numFmtId="0" fontId="5" fillId="0" borderId="0" xfId="7" applyFont="1" applyFill="1"/>
    <xf numFmtId="0" fontId="5" fillId="0" borderId="0" xfId="7" applyFill="1"/>
    <xf numFmtId="0" fontId="24" fillId="0" borderId="0" xfId="7" applyFont="1" applyFill="1" applyBorder="1" applyAlignment="1">
      <alignment vertical="center" wrapText="1"/>
    </xf>
    <xf numFmtId="0" fontId="5" fillId="0" borderId="0" xfId="2" applyFill="1" applyBorder="1" applyAlignment="1">
      <alignment vertical="center" wrapText="1"/>
    </xf>
    <xf numFmtId="0" fontId="4" fillId="0" borderId="0" xfId="7" applyFont="1" applyFill="1" applyBorder="1"/>
    <xf numFmtId="0" fontId="5" fillId="0" borderId="0" xfId="7" applyFill="1" applyBorder="1"/>
    <xf numFmtId="0" fontId="21" fillId="0" borderId="0" xfId="7" applyFont="1" applyFill="1" applyBorder="1" applyAlignment="1">
      <alignment horizontal="center"/>
    </xf>
    <xf numFmtId="0" fontId="25" fillId="0" borderId="0" xfId="7" applyFont="1" applyFill="1" applyBorder="1" applyAlignment="1">
      <alignment wrapText="1"/>
    </xf>
    <xf numFmtId="0" fontId="4" fillId="0" borderId="0" xfId="2" applyFont="1" applyAlignment="1">
      <alignment vertical="center"/>
    </xf>
    <xf numFmtId="0" fontId="5" fillId="0" borderId="0" xfId="2" applyFont="1" applyAlignment="1">
      <alignment vertical="center"/>
    </xf>
    <xf numFmtId="0" fontId="4" fillId="0" borderId="0" xfId="2" applyFont="1"/>
    <xf numFmtId="0" fontId="5" fillId="0" borderId="0" xfId="2"/>
    <xf numFmtId="0" fontId="5" fillId="0" borderId="0" xfId="2" applyAlignment="1">
      <alignment vertical="top" wrapText="1"/>
    </xf>
    <xf numFmtId="0" fontId="4" fillId="0" borderId="0" xfId="2" applyFont="1" applyAlignment="1">
      <alignment vertical="top" wrapText="1"/>
    </xf>
    <xf numFmtId="0" fontId="4" fillId="6" borderId="0" xfId="2" applyFont="1" applyFill="1" applyAlignment="1">
      <alignment vertical="top" wrapText="1"/>
    </xf>
    <xf numFmtId="0" fontId="5" fillId="0" borderId="0" xfId="2" applyFont="1" applyAlignment="1">
      <alignment vertical="top" wrapText="1"/>
    </xf>
    <xf numFmtId="0" fontId="4" fillId="0" borderId="2" xfId="2" applyFont="1" applyBorder="1" applyAlignment="1">
      <alignment horizontal="center" vertical="center"/>
    </xf>
    <xf numFmtId="0" fontId="5" fillId="0" borderId="58" xfId="2" applyBorder="1" applyAlignment="1">
      <alignment vertical="center"/>
    </xf>
    <xf numFmtId="0" fontId="23" fillId="6" borderId="3" xfId="9" applyFont="1" applyFill="1" applyBorder="1" applyAlignment="1">
      <alignment horizontal="center"/>
    </xf>
    <xf numFmtId="0" fontId="5" fillId="0" borderId="0" xfId="2" applyAlignment="1">
      <alignment vertical="center"/>
    </xf>
    <xf numFmtId="0" fontId="4" fillId="0" borderId="8" xfId="2" applyFont="1" applyBorder="1" applyAlignment="1">
      <alignment horizontal="center" vertical="center"/>
    </xf>
    <xf numFmtId="0" fontId="5" fillId="0" borderId="30" xfId="2" applyBorder="1" applyAlignment="1">
      <alignment vertical="center"/>
    </xf>
    <xf numFmtId="0" fontId="23" fillId="6" borderId="9" xfId="9" applyFont="1" applyFill="1" applyBorder="1" applyAlignment="1">
      <alignment horizontal="center"/>
    </xf>
    <xf numFmtId="0" fontId="5" fillId="0" borderId="0" xfId="2" applyFont="1" applyBorder="1" applyAlignment="1">
      <alignment vertical="center"/>
    </xf>
    <xf numFmtId="0" fontId="5" fillId="0" borderId="30" xfId="2" applyFont="1" applyBorder="1" applyAlignment="1">
      <alignment vertical="center"/>
    </xf>
    <xf numFmtId="0" fontId="4" fillId="0" borderId="8" xfId="2" applyFont="1" applyBorder="1" applyAlignment="1">
      <alignment horizontal="center" vertical="top"/>
    </xf>
    <xf numFmtId="0" fontId="5" fillId="0" borderId="30" xfId="2" applyFont="1" applyBorder="1" applyAlignment="1">
      <alignment vertical="top"/>
    </xf>
    <xf numFmtId="0" fontId="23" fillId="6" borderId="9" xfId="9" applyFont="1" applyFill="1" applyBorder="1" applyAlignment="1">
      <alignment horizontal="center" vertical="top"/>
    </xf>
    <xf numFmtId="0" fontId="5" fillId="0" borderId="0" xfId="2" applyFont="1" applyAlignment="1">
      <alignment vertical="top"/>
    </xf>
    <xf numFmtId="0" fontId="5" fillId="0" borderId="0" xfId="2" applyFont="1" applyBorder="1" applyAlignment="1">
      <alignment vertical="top"/>
    </xf>
    <xf numFmtId="0" fontId="5" fillId="0" borderId="8" xfId="2" applyBorder="1" applyAlignment="1">
      <alignment vertical="center"/>
    </xf>
    <xf numFmtId="0" fontId="5" fillId="0" borderId="36" xfId="2" applyBorder="1" applyAlignment="1">
      <alignment vertical="center"/>
    </xf>
    <xf numFmtId="0" fontId="23" fillId="6" borderId="20" xfId="9" applyFont="1" applyFill="1" applyBorder="1" applyAlignment="1">
      <alignment horizontal="center"/>
    </xf>
    <xf numFmtId="0" fontId="26" fillId="0" borderId="59" xfId="0" applyFont="1" applyBorder="1" applyAlignment="1">
      <alignment vertical="top" wrapText="1"/>
    </xf>
    <xf numFmtId="0" fontId="26" fillId="0" borderId="0" xfId="0" applyFont="1"/>
    <xf numFmtId="0" fontId="26" fillId="0" borderId="42" xfId="0" applyFont="1" applyBorder="1" applyAlignment="1">
      <alignment vertical="top" wrapText="1"/>
    </xf>
    <xf numFmtId="0" fontId="26" fillId="0" borderId="0" xfId="0" applyFont="1" applyBorder="1" applyAlignment="1">
      <alignment vertical="top" wrapText="1"/>
    </xf>
    <xf numFmtId="0" fontId="26" fillId="0" borderId="30" xfId="0" applyFont="1" applyBorder="1" applyAlignment="1">
      <alignment vertical="top" wrapText="1"/>
    </xf>
    <xf numFmtId="0" fontId="26" fillId="0" borderId="60" xfId="0" applyFont="1" applyBorder="1" applyAlignment="1">
      <alignment vertical="top" wrapText="1"/>
    </xf>
    <xf numFmtId="0" fontId="26" fillId="0" borderId="61" xfId="0" applyFont="1" applyBorder="1" applyAlignment="1">
      <alignment vertical="top" wrapText="1"/>
    </xf>
    <xf numFmtId="0" fontId="5" fillId="0" borderId="19" xfId="0" applyFont="1" applyBorder="1"/>
    <xf numFmtId="0" fontId="4" fillId="0" borderId="0" xfId="1" applyFont="1"/>
    <xf numFmtId="0" fontId="4" fillId="0" borderId="1" xfId="1" applyFont="1" applyFill="1" applyBorder="1" applyAlignment="1">
      <alignment horizontal="center" vertical="center" wrapText="1"/>
    </xf>
    <xf numFmtId="0" fontId="5" fillId="0" borderId="0" xfId="1" applyFill="1" applyAlignment="1">
      <alignment vertical="top" wrapText="1"/>
    </xf>
    <xf numFmtId="0" fontId="5" fillId="0" borderId="0" xfId="1" applyFill="1"/>
    <xf numFmtId="0" fontId="5" fillId="0" borderId="7" xfId="1" applyFont="1" applyBorder="1" applyAlignment="1">
      <alignment vertical="top" wrapText="1"/>
    </xf>
    <xf numFmtId="0" fontId="5" fillId="0" borderId="8" xfId="1" applyFont="1" applyBorder="1" applyAlignment="1">
      <alignment vertical="top" wrapText="1"/>
    </xf>
    <xf numFmtId="0" fontId="5" fillId="0" borderId="9" xfId="1" applyFont="1" applyBorder="1" applyAlignment="1">
      <alignment vertical="top" wrapText="1"/>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5" fillId="0" borderId="14" xfId="1" applyFont="1" applyBorder="1" applyAlignment="1">
      <alignment vertical="top" wrapText="1"/>
    </xf>
    <xf numFmtId="0" fontId="5" fillId="0" borderId="25" xfId="1" applyFont="1" applyBorder="1" applyAlignment="1">
      <alignment vertical="top" wrapText="1"/>
    </xf>
    <xf numFmtId="0" fontId="5" fillId="0" borderId="0" xfId="1" applyFont="1" applyBorder="1" applyAlignment="1">
      <alignment vertical="top" wrapText="1"/>
    </xf>
    <xf numFmtId="0" fontId="5" fillId="0" borderId="2" xfId="1" applyFont="1" applyBorder="1" applyAlignment="1">
      <alignment vertical="top" wrapText="1"/>
    </xf>
    <xf numFmtId="0" fontId="5" fillId="0" borderId="3" xfId="1" applyFont="1" applyBorder="1" applyAlignment="1">
      <alignment vertical="top" wrapText="1"/>
    </xf>
    <xf numFmtId="0" fontId="5" fillId="0" borderId="17" xfId="1" applyFont="1" applyBorder="1" applyAlignment="1">
      <alignment vertical="top" wrapText="1"/>
    </xf>
    <xf numFmtId="0" fontId="5" fillId="0" borderId="19" xfId="1" applyFont="1" applyBorder="1" applyAlignment="1">
      <alignment vertical="top" wrapText="1"/>
    </xf>
    <xf numFmtId="0" fontId="4" fillId="0" borderId="4" xfId="1" applyFont="1" applyBorder="1" applyAlignment="1">
      <alignment horizontal="center" vertical="center"/>
    </xf>
    <xf numFmtId="0" fontId="4" fillId="0" borderId="0" xfId="1" applyFont="1" applyFill="1"/>
    <xf numFmtId="0" fontId="5" fillId="0" borderId="7" xfId="1" applyFill="1" applyBorder="1"/>
    <xf numFmtId="0" fontId="5" fillId="0" borderId="9" xfId="1" applyFill="1" applyBorder="1"/>
    <xf numFmtId="0" fontId="5" fillId="0" borderId="7" xfId="1" applyFill="1" applyBorder="1" applyAlignment="1">
      <alignment wrapText="1"/>
    </xf>
    <xf numFmtId="0" fontId="5" fillId="0" borderId="8" xfId="1" applyFill="1" applyBorder="1" applyAlignment="1">
      <alignment horizontal="center"/>
    </xf>
    <xf numFmtId="0" fontId="5" fillId="0" borderId="8" xfId="1" applyFill="1" applyBorder="1" applyAlignment="1">
      <alignment wrapText="1"/>
    </xf>
    <xf numFmtId="0" fontId="5" fillId="0" borderId="7" xfId="1" applyFont="1" applyFill="1" applyBorder="1" applyAlignment="1">
      <alignment wrapText="1"/>
    </xf>
    <xf numFmtId="0" fontId="5" fillId="0" borderId="8" xfId="1" applyFont="1" applyFill="1" applyBorder="1" applyAlignment="1">
      <alignment wrapText="1"/>
    </xf>
    <xf numFmtId="0" fontId="5" fillId="0" borderId="17" xfId="1" applyFont="1" applyFill="1" applyBorder="1" applyAlignment="1">
      <alignment wrapText="1"/>
    </xf>
    <xf numFmtId="0" fontId="5" fillId="0" borderId="19" xfId="1" applyFill="1" applyBorder="1"/>
    <xf numFmtId="0" fontId="5" fillId="0" borderId="19" xfId="1" applyFont="1" applyFill="1" applyBorder="1" applyAlignment="1">
      <alignment wrapText="1"/>
    </xf>
    <xf numFmtId="0" fontId="5" fillId="0" borderId="20" xfId="1" applyFill="1" applyBorder="1"/>
    <xf numFmtId="0" fontId="5" fillId="0" borderId="62" xfId="1" applyFont="1" applyFill="1" applyBorder="1" applyAlignment="1">
      <alignment wrapText="1"/>
    </xf>
    <xf numFmtId="0" fontId="5" fillId="0" borderId="0" xfId="1" applyFont="1" applyFill="1"/>
    <xf numFmtId="0" fontId="4" fillId="0" borderId="0" xfId="1" applyFont="1" applyFill="1" applyAlignment="1">
      <alignment horizontal="left" wrapText="1"/>
    </xf>
    <xf numFmtId="0" fontId="4" fillId="0" borderId="2" xfId="1" applyFont="1" applyFill="1" applyBorder="1" applyAlignment="1">
      <alignment vertical="center" wrapText="1" shrinkToFit="1"/>
    </xf>
    <xf numFmtId="0" fontId="5" fillId="0" borderId="3" xfId="1" applyFill="1" applyBorder="1" applyAlignment="1">
      <alignment vertical="center" wrapText="1" shrinkToFit="1"/>
    </xf>
    <xf numFmtId="0" fontId="5" fillId="0" borderId="9" xfId="1" applyFill="1" applyBorder="1" applyAlignment="1">
      <alignment horizontal="center"/>
    </xf>
    <xf numFmtId="0" fontId="5" fillId="0" borderId="7" xfId="1" applyFont="1" applyFill="1" applyBorder="1" applyAlignment="1">
      <alignment horizontal="left"/>
    </xf>
    <xf numFmtId="0" fontId="5" fillId="0" borderId="8" xfId="1" applyFill="1" applyBorder="1" applyAlignment="1">
      <alignment horizontal="left"/>
    </xf>
    <xf numFmtId="0" fontId="5" fillId="0" borderId="8" xfId="1" applyFont="1" applyFill="1" applyBorder="1" applyAlignment="1">
      <alignment horizontal="center"/>
    </xf>
    <xf numFmtId="0" fontId="5" fillId="0" borderId="17" xfId="1" applyFont="1" applyFill="1" applyBorder="1" applyAlignment="1">
      <alignment horizontal="left"/>
    </xf>
    <xf numFmtId="0" fontId="5" fillId="0" borderId="19" xfId="1" applyFill="1" applyBorder="1" applyAlignment="1">
      <alignment horizontal="left"/>
    </xf>
    <xf numFmtId="0" fontId="5" fillId="0" borderId="19" xfId="1" applyFill="1" applyBorder="1" applyAlignment="1">
      <alignment horizontal="center"/>
    </xf>
    <xf numFmtId="0" fontId="5" fillId="0" borderId="19" xfId="1" applyFont="1" applyFill="1" applyBorder="1" applyAlignment="1">
      <alignment horizontal="center"/>
    </xf>
    <xf numFmtId="0" fontId="5" fillId="0" borderId="20" xfId="1" applyFill="1" applyBorder="1" applyAlignment="1">
      <alignment horizontal="center"/>
    </xf>
    <xf numFmtId="0" fontId="4" fillId="0" borderId="1" xfId="1" applyFont="1" applyFill="1" applyBorder="1" applyAlignment="1">
      <alignment horizontal="left"/>
    </xf>
    <xf numFmtId="0" fontId="4" fillId="0" borderId="2" xfId="1" applyFont="1" applyFill="1" applyBorder="1" applyAlignment="1">
      <alignment horizontal="left"/>
    </xf>
    <xf numFmtId="0" fontId="4" fillId="0" borderId="3" xfId="1" applyFont="1" applyFill="1" applyBorder="1" applyAlignment="1">
      <alignment horizontal="left"/>
    </xf>
    <xf numFmtId="0" fontId="4" fillId="0" borderId="63" xfId="1" applyFont="1" applyFill="1" applyBorder="1"/>
    <xf numFmtId="0" fontId="21" fillId="0" borderId="15" xfId="7" applyFont="1" applyFill="1" applyBorder="1" applyAlignment="1">
      <alignment horizontal="center"/>
    </xf>
    <xf numFmtId="0" fontId="5" fillId="0" borderId="0" xfId="1" applyFill="1" applyBorder="1"/>
    <xf numFmtId="0" fontId="4" fillId="0" borderId="0" xfId="1" applyFont="1" applyFill="1" applyBorder="1"/>
    <xf numFmtId="0" fontId="4" fillId="0" borderId="7" xfId="7" applyFont="1" applyFill="1" applyBorder="1"/>
    <xf numFmtId="0" fontId="5" fillId="0" borderId="8" xfId="7" applyFill="1" applyBorder="1"/>
    <xf numFmtId="0" fontId="5" fillId="0" borderId="9" xfId="7" applyFill="1" applyBorder="1"/>
    <xf numFmtId="0" fontId="4" fillId="0" borderId="17" xfId="7" applyFont="1" applyFill="1" applyBorder="1"/>
    <xf numFmtId="0" fontId="21" fillId="0" borderId="19" xfId="7" applyFont="1" applyFill="1" applyBorder="1" applyAlignment="1">
      <alignment horizontal="center"/>
    </xf>
    <xf numFmtId="0" fontId="4" fillId="0" borderId="0" xfId="1" applyFont="1" applyFill="1" applyBorder="1" applyAlignment="1">
      <alignment horizontal="left"/>
    </xf>
    <xf numFmtId="0" fontId="23" fillId="6" borderId="0" xfId="6" applyFont="1" applyFill="1"/>
    <xf numFmtId="0" fontId="25" fillId="6" borderId="0" xfId="6" applyFont="1" applyFill="1"/>
    <xf numFmtId="0" fontId="5" fillId="6" borderId="0" xfId="6" applyFont="1" applyFill="1" applyBorder="1"/>
    <xf numFmtId="0" fontId="21" fillId="6" borderId="0" xfId="6" applyFont="1" applyFill="1" applyBorder="1" applyAlignment="1">
      <alignment horizontal="right"/>
    </xf>
    <xf numFmtId="0" fontId="22" fillId="6" borderId="0" xfId="6" applyFont="1" applyFill="1" applyBorder="1" applyAlignment="1">
      <alignment horizontal="center"/>
    </xf>
    <xf numFmtId="0" fontId="21" fillId="6" borderId="0" xfId="6" applyFont="1" applyFill="1" applyBorder="1" applyAlignment="1">
      <alignment horizontal="center"/>
    </xf>
    <xf numFmtId="0" fontId="5" fillId="6" borderId="0" xfId="6" applyFont="1" applyFill="1" applyBorder="1" applyAlignment="1">
      <alignment horizontal="center"/>
    </xf>
    <xf numFmtId="0" fontId="5" fillId="6" borderId="0" xfId="6" applyFont="1" applyFill="1"/>
    <xf numFmtId="0" fontId="24" fillId="6" borderId="0" xfId="6" applyFont="1" applyFill="1" applyAlignment="1">
      <alignment vertical="top" wrapText="1"/>
    </xf>
    <xf numFmtId="0" fontId="4" fillId="6" borderId="0" xfId="6" applyFont="1" applyFill="1"/>
    <xf numFmtId="0" fontId="5" fillId="6" borderId="59" xfId="6" applyFont="1" applyFill="1" applyBorder="1"/>
    <xf numFmtId="0" fontId="5" fillId="0" borderId="0" xfId="1" applyBorder="1"/>
    <xf numFmtId="0" fontId="5" fillId="0" borderId="0" xfId="1" applyFont="1" applyAlignment="1">
      <alignment wrapText="1"/>
    </xf>
    <xf numFmtId="0" fontId="20" fillId="0" borderId="8" xfId="1" applyFont="1" applyBorder="1" applyAlignment="1">
      <alignment horizontal="center" wrapText="1"/>
    </xf>
    <xf numFmtId="0" fontId="5" fillId="0" borderId="8" xfId="1" applyFont="1" applyBorder="1" applyAlignment="1">
      <alignment horizontal="left" vertical="center" wrapText="1"/>
    </xf>
    <xf numFmtId="0" fontId="5" fillId="0" borderId="0" xfId="1" applyFont="1" applyAlignment="1">
      <alignment vertical="center" wrapText="1"/>
    </xf>
    <xf numFmtId="0" fontId="5" fillId="0" borderId="0" xfId="1" applyFont="1" applyAlignment="1">
      <alignment horizontal="left" vertical="center" wrapText="1" indent="1"/>
    </xf>
    <xf numFmtId="0" fontId="5" fillId="0" borderId="0" xfId="1" applyFont="1" applyAlignment="1">
      <alignment horizontal="left" vertical="center" wrapText="1"/>
    </xf>
    <xf numFmtId="0" fontId="4" fillId="0" borderId="0" xfId="0" applyFont="1" applyAlignment="1">
      <alignment vertical="top"/>
    </xf>
    <xf numFmtId="0" fontId="25" fillId="0" borderId="0" xfId="9" applyFont="1" applyFill="1"/>
    <xf numFmtId="0" fontId="29" fillId="0" borderId="0" xfId="9" applyFont="1" applyFill="1" applyAlignment="1">
      <alignment horizontal="right"/>
    </xf>
    <xf numFmtId="0" fontId="25" fillId="6" borderId="0" xfId="9" applyFont="1" applyFill="1"/>
    <xf numFmtId="0" fontId="25" fillId="0" borderId="0" xfId="9" applyFont="1"/>
    <xf numFmtId="0" fontId="21" fillId="6" borderId="0" xfId="9" applyFont="1" applyFill="1"/>
    <xf numFmtId="0" fontId="25" fillId="6" borderId="39" xfId="9" applyFont="1" applyFill="1" applyBorder="1"/>
    <xf numFmtId="0" fontId="22" fillId="6" borderId="8" xfId="9" applyFont="1" applyFill="1" applyBorder="1" applyAlignment="1">
      <alignment horizontal="center"/>
    </xf>
    <xf numFmtId="0" fontId="21" fillId="6" borderId="27" xfId="9" applyFont="1" applyFill="1" applyBorder="1" applyAlignment="1">
      <alignment horizontal="center"/>
    </xf>
    <xf numFmtId="0" fontId="23" fillId="0" borderId="0" xfId="9" applyFont="1" applyFill="1"/>
    <xf numFmtId="0" fontId="25" fillId="6" borderId="0" xfId="9" applyFont="1" applyFill="1" applyBorder="1"/>
    <xf numFmtId="0" fontId="25" fillId="6" borderId="8" xfId="9" applyFont="1" applyFill="1" applyBorder="1"/>
    <xf numFmtId="0" fontId="23" fillId="6" borderId="0" xfId="9" applyFont="1" applyFill="1"/>
    <xf numFmtId="0" fontId="25" fillId="0" borderId="8" xfId="9" applyFont="1" applyFill="1" applyBorder="1"/>
    <xf numFmtId="0" fontId="25" fillId="0" borderId="27" xfId="9" applyFont="1" applyFill="1" applyBorder="1"/>
    <xf numFmtId="0" fontId="25" fillId="0" borderId="0" xfId="9" applyFont="1" applyFill="1" applyBorder="1"/>
    <xf numFmtId="0" fontId="21" fillId="6" borderId="0" xfId="9" applyFont="1" applyFill="1" applyBorder="1" applyAlignment="1">
      <alignment horizontal="center"/>
    </xf>
    <xf numFmtId="0" fontId="5" fillId="6" borderId="0" xfId="9" applyFill="1" applyBorder="1" applyAlignment="1">
      <alignment horizontal="center"/>
    </xf>
    <xf numFmtId="0" fontId="25" fillId="6" borderId="27" xfId="9" applyFont="1" applyFill="1" applyBorder="1"/>
    <xf numFmtId="0" fontId="21" fillId="6" borderId="8" xfId="9" applyFont="1" applyFill="1" applyBorder="1" applyAlignment="1">
      <alignment horizontal="center"/>
    </xf>
    <xf numFmtId="0" fontId="5" fillId="6" borderId="18" xfId="9" applyFill="1" applyBorder="1"/>
    <xf numFmtId="0" fontId="25" fillId="6" borderId="18" xfId="9" applyFont="1" applyFill="1" applyBorder="1"/>
    <xf numFmtId="0" fontId="22" fillId="6" borderId="18" xfId="9" applyFont="1" applyFill="1" applyBorder="1" applyAlignment="1">
      <alignment horizontal="center"/>
    </xf>
    <xf numFmtId="0" fontId="21" fillId="6" borderId="18" xfId="9" applyFont="1" applyFill="1" applyBorder="1" applyAlignment="1">
      <alignment horizontal="center"/>
    </xf>
    <xf numFmtId="0" fontId="21" fillId="6" borderId="31" xfId="9" applyFont="1" applyFill="1" applyBorder="1" applyAlignment="1">
      <alignment horizontal="center"/>
    </xf>
    <xf numFmtId="0" fontId="5" fillId="6" borderId="56" xfId="9" applyFill="1" applyBorder="1" applyAlignment="1">
      <alignment horizontal="center"/>
    </xf>
    <xf numFmtId="0" fontId="5" fillId="6" borderId="8" xfId="9" applyFill="1" applyBorder="1"/>
    <xf numFmtId="0" fontId="21" fillId="6" borderId="30" xfId="9" applyFont="1" applyFill="1" applyBorder="1" applyAlignment="1">
      <alignment horizontal="center"/>
    </xf>
    <xf numFmtId="0" fontId="5" fillId="6" borderId="60" xfId="9" applyFill="1" applyBorder="1" applyAlignment="1">
      <alignment horizontal="center"/>
    </xf>
    <xf numFmtId="0" fontId="5" fillId="6" borderId="0" xfId="9" applyFill="1"/>
    <xf numFmtId="0" fontId="4" fillId="6" borderId="0" xfId="9" applyFont="1" applyFill="1"/>
    <xf numFmtId="0" fontId="24" fillId="6" borderId="0" xfId="9" applyFont="1" applyFill="1"/>
    <xf numFmtId="0" fontId="24" fillId="6" borderId="0" xfId="9" applyFont="1" applyFill="1" applyBorder="1"/>
    <xf numFmtId="0" fontId="5" fillId="0" borderId="0" xfId="9"/>
    <xf numFmtId="0" fontId="5" fillId="6" borderId="0" xfId="9" applyFill="1" applyBorder="1"/>
    <xf numFmtId="0" fontId="22" fillId="6" borderId="0" xfId="9" applyFont="1" applyFill="1" applyBorder="1" applyAlignment="1">
      <alignment horizontal="center"/>
    </xf>
    <xf numFmtId="0" fontId="5" fillId="6" borderId="0" xfId="9" applyFont="1" applyFill="1"/>
    <xf numFmtId="0" fontId="30" fillId="6" borderId="64" xfId="9" applyFont="1" applyFill="1" applyBorder="1"/>
    <xf numFmtId="0" fontId="5" fillId="6" borderId="65" xfId="9" applyFill="1" applyBorder="1"/>
    <xf numFmtId="0" fontId="5" fillId="6" borderId="66" xfId="9" applyFill="1" applyBorder="1"/>
    <xf numFmtId="0" fontId="4" fillId="6" borderId="0" xfId="9" applyFont="1" applyFill="1" applyAlignment="1">
      <alignment horizontal="left" vertical="center" wrapText="1"/>
    </xf>
    <xf numFmtId="0" fontId="4" fillId="6" borderId="67" xfId="9" applyFont="1" applyFill="1" applyBorder="1"/>
    <xf numFmtId="0" fontId="5" fillId="6" borderId="68" xfId="9" applyFill="1" applyBorder="1"/>
    <xf numFmtId="0" fontId="5" fillId="6" borderId="68" xfId="9" applyFont="1" applyFill="1" applyBorder="1"/>
    <xf numFmtId="0" fontId="4" fillId="6" borderId="69" xfId="9" applyFont="1" applyFill="1" applyBorder="1"/>
    <xf numFmtId="0" fontId="5" fillId="6" borderId="70" xfId="9" applyFill="1" applyBorder="1"/>
    <xf numFmtId="0" fontId="5" fillId="6" borderId="71" xfId="9" applyFill="1" applyBorder="1"/>
    <xf numFmtId="0" fontId="24" fillId="6" borderId="0" xfId="6" applyFont="1" applyFill="1"/>
    <xf numFmtId="0" fontId="5" fillId="6" borderId="28" xfId="6" applyFont="1" applyFill="1" applyBorder="1"/>
    <xf numFmtId="0" fontId="5" fillId="6" borderId="37" xfId="6" applyFill="1" applyBorder="1"/>
    <xf numFmtId="0" fontId="25" fillId="6" borderId="37" xfId="6" applyFont="1" applyFill="1" applyBorder="1"/>
    <xf numFmtId="0" fontId="21" fillId="6" borderId="37" xfId="6" applyFont="1" applyFill="1" applyBorder="1"/>
    <xf numFmtId="0" fontId="24" fillId="6" borderId="37" xfId="6" applyFont="1" applyFill="1" applyBorder="1"/>
    <xf numFmtId="0" fontId="4" fillId="6" borderId="37" xfId="6" applyFont="1" applyFill="1" applyBorder="1"/>
    <xf numFmtId="0" fontId="5" fillId="6" borderId="49" xfId="6" applyFill="1" applyBorder="1"/>
    <xf numFmtId="0" fontId="5" fillId="6" borderId="34" xfId="6" applyFill="1" applyBorder="1"/>
    <xf numFmtId="0" fontId="5" fillId="6" borderId="0" xfId="6" applyFill="1" applyBorder="1"/>
    <xf numFmtId="0" fontId="24" fillId="6" borderId="0" xfId="6" applyFont="1" applyFill="1" applyBorder="1"/>
    <xf numFmtId="0" fontId="23" fillId="6" borderId="0" xfId="6" applyFont="1" applyFill="1" applyBorder="1"/>
    <xf numFmtId="0" fontId="5" fillId="6" borderId="55" xfId="6" applyFill="1" applyBorder="1"/>
    <xf numFmtId="0" fontId="24" fillId="6" borderId="31" xfId="6" applyFont="1" applyFill="1" applyBorder="1"/>
    <xf numFmtId="0" fontId="24" fillId="6" borderId="39" xfId="6" applyFont="1" applyFill="1" applyBorder="1"/>
    <xf numFmtId="0" fontId="4" fillId="6" borderId="39" xfId="6" applyFont="1" applyFill="1" applyBorder="1"/>
    <xf numFmtId="0" fontId="5" fillId="6" borderId="39" xfId="6" applyFill="1" applyBorder="1"/>
    <xf numFmtId="0" fontId="5" fillId="6" borderId="56" xfId="6" applyFill="1" applyBorder="1"/>
    <xf numFmtId="0" fontId="5" fillId="0" borderId="8" xfId="6" applyFill="1" applyBorder="1"/>
    <xf numFmtId="0" fontId="5" fillId="0" borderId="0" xfId="9" applyFill="1"/>
    <xf numFmtId="0" fontId="4" fillId="0" borderId="0" xfId="9" applyFont="1" applyFill="1"/>
    <xf numFmtId="0" fontId="5" fillId="6" borderId="0" xfId="6" applyFill="1"/>
    <xf numFmtId="0" fontId="23" fillId="6" borderId="0" xfId="6" applyFont="1" applyFill="1" applyAlignment="1">
      <alignment vertical="top"/>
    </xf>
    <xf numFmtId="0" fontId="24" fillId="0" borderId="0" xfId="6" applyFont="1"/>
    <xf numFmtId="0" fontId="5" fillId="6" borderId="0" xfId="6" applyFill="1" applyBorder="1" applyAlignment="1">
      <alignment horizontal="center"/>
    </xf>
    <xf numFmtId="0" fontId="5" fillId="0" borderId="0" xfId="6"/>
    <xf numFmtId="0" fontId="5" fillId="6" borderId="8" xfId="6" applyFill="1" applyBorder="1"/>
    <xf numFmtId="0" fontId="21" fillId="6" borderId="8" xfId="6" applyFont="1" applyFill="1" applyBorder="1" applyAlignment="1">
      <alignment horizontal="right"/>
    </xf>
    <xf numFmtId="0" fontId="22" fillId="6" borderId="8" xfId="6" applyFont="1" applyFill="1" applyBorder="1" applyAlignment="1">
      <alignment horizontal="center"/>
    </xf>
    <xf numFmtId="0" fontId="21" fillId="6" borderId="8" xfId="6" applyFont="1" applyFill="1" applyBorder="1" applyAlignment="1">
      <alignment horizontal="center"/>
    </xf>
    <xf numFmtId="0" fontId="21" fillId="6" borderId="30" xfId="6" applyFont="1" applyFill="1" applyBorder="1" applyAlignment="1">
      <alignment horizontal="center"/>
    </xf>
    <xf numFmtId="0" fontId="5" fillId="6" borderId="60" xfId="6" applyFill="1" applyBorder="1" applyAlignment="1">
      <alignment horizontal="center"/>
    </xf>
    <xf numFmtId="0" fontId="31" fillId="0" borderId="0" xfId="1" applyFont="1" applyFill="1"/>
    <xf numFmtId="0" fontId="31" fillId="0" borderId="0" xfId="1" applyFont="1" applyFill="1" applyBorder="1" applyAlignment="1"/>
    <xf numFmtId="0" fontId="31" fillId="0" borderId="3" xfId="1" applyFont="1" applyFill="1" applyBorder="1"/>
    <xf numFmtId="0" fontId="31" fillId="0" borderId="9" xfId="1" applyFont="1" applyFill="1" applyBorder="1"/>
    <xf numFmtId="0" fontId="31" fillId="0" borderId="20" xfId="1" applyFont="1" applyFill="1" applyBorder="1"/>
    <xf numFmtId="0" fontId="31" fillId="0" borderId="25" xfId="1" applyFont="1" applyFill="1" applyBorder="1"/>
    <xf numFmtId="0" fontId="31" fillId="0" borderId="0" xfId="1" applyFont="1" applyFill="1" applyBorder="1"/>
    <xf numFmtId="0" fontId="31" fillId="0" borderId="24" xfId="1" applyFont="1" applyFill="1" applyBorder="1"/>
    <xf numFmtId="0" fontId="31" fillId="0" borderId="8" xfId="1" applyFont="1" applyFill="1" applyBorder="1"/>
    <xf numFmtId="0" fontId="31" fillId="0" borderId="19" xfId="1" applyFont="1" applyFill="1" applyBorder="1"/>
    <xf numFmtId="0" fontId="31" fillId="0" borderId="0" xfId="1" applyFont="1" applyFill="1" applyAlignment="1">
      <alignment wrapText="1"/>
    </xf>
    <xf numFmtId="0" fontId="19" fillId="0" borderId="0" xfId="1" applyFont="1" applyFill="1"/>
    <xf numFmtId="0" fontId="12" fillId="0" borderId="0" xfId="3" applyFont="1"/>
    <xf numFmtId="0" fontId="31" fillId="0" borderId="0" xfId="3"/>
    <xf numFmtId="0" fontId="31" fillId="0" borderId="0" xfId="3" applyBorder="1"/>
    <xf numFmtId="0" fontId="12" fillId="0" borderId="46" xfId="3" applyFont="1" applyBorder="1"/>
    <xf numFmtId="0" fontId="12" fillId="0" borderId="5" xfId="3" applyFont="1" applyBorder="1"/>
    <xf numFmtId="0" fontId="31" fillId="0" borderId="5" xfId="3" applyBorder="1"/>
    <xf numFmtId="0" fontId="12" fillId="0" borderId="4" xfId="3" applyFont="1" applyBorder="1"/>
    <xf numFmtId="16" fontId="31" fillId="0" borderId="5" xfId="3" applyNumberFormat="1" applyBorder="1"/>
    <xf numFmtId="0" fontId="31" fillId="0" borderId="6" xfId="3" applyBorder="1"/>
    <xf numFmtId="0" fontId="31" fillId="0" borderId="45" xfId="3" applyBorder="1"/>
    <xf numFmtId="0" fontId="31" fillId="0" borderId="43" xfId="3" applyBorder="1"/>
    <xf numFmtId="0" fontId="31" fillId="0" borderId="10" xfId="3" applyBorder="1"/>
    <xf numFmtId="0" fontId="31" fillId="7" borderId="72" xfId="3" applyNumberFormat="1" applyFont="1" applyFill="1" applyBorder="1"/>
    <xf numFmtId="0" fontId="31" fillId="8" borderId="37" xfId="3" applyFill="1" applyBorder="1"/>
    <xf numFmtId="0" fontId="31" fillId="8" borderId="54" xfId="3" applyFill="1" applyBorder="1"/>
    <xf numFmtId="16" fontId="31" fillId="8" borderId="37" xfId="3" applyNumberFormat="1" applyFill="1" applyBorder="1"/>
    <xf numFmtId="0" fontId="31" fillId="9" borderId="72" xfId="3" applyFill="1" applyBorder="1"/>
    <xf numFmtId="0" fontId="31" fillId="9" borderId="54" xfId="3" applyFill="1" applyBorder="1"/>
    <xf numFmtId="0" fontId="31" fillId="9" borderId="37" xfId="3" applyFill="1" applyBorder="1"/>
    <xf numFmtId="0" fontId="31" fillId="9" borderId="51" xfId="3" applyFill="1" applyBorder="1"/>
    <xf numFmtId="16" fontId="31" fillId="9" borderId="37" xfId="3" applyNumberFormat="1" applyFill="1" applyBorder="1"/>
    <xf numFmtId="0" fontId="31" fillId="7" borderId="45" xfId="3" applyNumberFormat="1" applyFont="1" applyFill="1" applyBorder="1"/>
    <xf numFmtId="0" fontId="31" fillId="8" borderId="0" xfId="3" applyFill="1" applyBorder="1"/>
    <xf numFmtId="0" fontId="31" fillId="8" borderId="43" xfId="3" applyFill="1" applyBorder="1"/>
    <xf numFmtId="0" fontId="31" fillId="9" borderId="45" xfId="3" applyFill="1" applyBorder="1"/>
    <xf numFmtId="0" fontId="31" fillId="9" borderId="43" xfId="3" applyFill="1" applyBorder="1"/>
    <xf numFmtId="0" fontId="31" fillId="9" borderId="0" xfId="3" applyFill="1" applyBorder="1"/>
    <xf numFmtId="0" fontId="31" fillId="9" borderId="10" xfId="3" applyFill="1" applyBorder="1"/>
    <xf numFmtId="0" fontId="31" fillId="7" borderId="73" xfId="3" applyNumberFormat="1" applyFont="1" applyFill="1" applyBorder="1"/>
    <xf numFmtId="0" fontId="31" fillId="8" borderId="39" xfId="3" applyFill="1" applyBorder="1"/>
    <xf numFmtId="0" fontId="31" fillId="8" borderId="74" xfId="3" applyFill="1" applyBorder="1"/>
    <xf numFmtId="0" fontId="31" fillId="9" borderId="73" xfId="3" applyFill="1" applyBorder="1"/>
    <xf numFmtId="0" fontId="31" fillId="9" borderId="74" xfId="3" applyFill="1" applyBorder="1"/>
    <xf numFmtId="0" fontId="31" fillId="9" borderId="39" xfId="3" applyFill="1" applyBorder="1"/>
    <xf numFmtId="0" fontId="31" fillId="9" borderId="53" xfId="3" applyFill="1" applyBorder="1"/>
    <xf numFmtId="0" fontId="31" fillId="7" borderId="37" xfId="3" applyNumberFormat="1" applyFont="1" applyFill="1" applyBorder="1"/>
    <xf numFmtId="0" fontId="31" fillId="7" borderId="54" xfId="3" applyNumberFormat="1" applyFont="1" applyFill="1" applyBorder="1"/>
    <xf numFmtId="0" fontId="31" fillId="7" borderId="39" xfId="3" applyNumberFormat="1" applyFont="1" applyFill="1" applyBorder="1"/>
    <xf numFmtId="0" fontId="31" fillId="7" borderId="74" xfId="3" applyNumberFormat="1" applyFont="1" applyFill="1" applyBorder="1"/>
    <xf numFmtId="0" fontId="31" fillId="8" borderId="72" xfId="3" applyFill="1" applyBorder="1"/>
    <xf numFmtId="0" fontId="31" fillId="8" borderId="45" xfId="3" applyFill="1" applyBorder="1"/>
    <xf numFmtId="0" fontId="31" fillId="8" borderId="73" xfId="3" applyFill="1" applyBorder="1"/>
    <xf numFmtId="0" fontId="32" fillId="8" borderId="29" xfId="3" applyFont="1" applyFill="1" applyBorder="1"/>
    <xf numFmtId="0" fontId="32" fillId="8" borderId="37" xfId="3" applyFont="1" applyFill="1" applyBorder="1"/>
    <xf numFmtId="0" fontId="32" fillId="8" borderId="54" xfId="3" applyFont="1" applyFill="1" applyBorder="1"/>
    <xf numFmtId="0" fontId="32" fillId="9" borderId="45" xfId="3" applyFont="1" applyFill="1" applyBorder="1"/>
    <xf numFmtId="0" fontId="32" fillId="9" borderId="43" xfId="3" applyFont="1" applyFill="1" applyBorder="1"/>
    <xf numFmtId="0" fontId="31" fillId="8" borderId="35" xfId="3" applyFill="1" applyBorder="1"/>
    <xf numFmtId="0" fontId="32" fillId="8" borderId="0" xfId="3" applyFont="1" applyFill="1" applyBorder="1"/>
    <xf numFmtId="0" fontId="32" fillId="8" borderId="43" xfId="3" applyFont="1" applyFill="1" applyBorder="1"/>
    <xf numFmtId="0" fontId="32" fillId="9" borderId="0" xfId="3" applyFont="1" applyFill="1" applyBorder="1"/>
    <xf numFmtId="0" fontId="32" fillId="9" borderId="10" xfId="3" applyFont="1" applyFill="1" applyBorder="1"/>
    <xf numFmtId="0" fontId="31" fillId="8" borderId="32" xfId="3" applyFill="1" applyBorder="1"/>
    <xf numFmtId="0" fontId="31" fillId="8" borderId="28" xfId="3" applyFill="1" applyBorder="1"/>
    <xf numFmtId="0" fontId="31" fillId="9" borderId="28" xfId="3" applyFill="1" applyBorder="1"/>
    <xf numFmtId="0" fontId="31" fillId="9" borderId="49" xfId="3" applyFill="1" applyBorder="1"/>
    <xf numFmtId="0" fontId="31" fillId="8" borderId="34" xfId="3" applyFill="1" applyBorder="1"/>
    <xf numFmtId="0" fontId="31" fillId="9" borderId="34" xfId="3" applyFill="1" applyBorder="1"/>
    <xf numFmtId="0" fontId="31" fillId="9" borderId="55" xfId="3" applyFill="1" applyBorder="1"/>
    <xf numFmtId="0" fontId="31" fillId="8" borderId="34" xfId="3" applyFont="1" applyFill="1" applyBorder="1"/>
    <xf numFmtId="0" fontId="31" fillId="9" borderId="34" xfId="3" applyFont="1" applyFill="1" applyBorder="1"/>
    <xf numFmtId="0" fontId="31" fillId="8" borderId="31" xfId="3" applyFill="1" applyBorder="1"/>
    <xf numFmtId="0" fontId="31" fillId="9" borderId="31" xfId="3" applyFill="1" applyBorder="1"/>
    <xf numFmtId="0" fontId="31" fillId="9" borderId="56" xfId="3" applyFill="1" applyBorder="1"/>
    <xf numFmtId="0" fontId="12" fillId="8" borderId="29" xfId="3" applyFont="1" applyFill="1" applyBorder="1"/>
    <xf numFmtId="0" fontId="12" fillId="8" borderId="37" xfId="3" applyFont="1" applyFill="1" applyBorder="1"/>
    <xf numFmtId="0" fontId="31" fillId="8" borderId="37" xfId="3" applyFont="1" applyFill="1" applyBorder="1"/>
    <xf numFmtId="0" fontId="12" fillId="8" borderId="54" xfId="3" applyFont="1" applyFill="1" applyBorder="1"/>
    <xf numFmtId="0" fontId="12" fillId="9" borderId="72" xfId="3" applyFont="1" applyFill="1" applyBorder="1"/>
    <xf numFmtId="0" fontId="12" fillId="9" borderId="54" xfId="3" applyFont="1" applyFill="1" applyBorder="1"/>
    <xf numFmtId="0" fontId="31" fillId="8" borderId="35" xfId="3" applyFont="1" applyFill="1" applyBorder="1"/>
    <xf numFmtId="0" fontId="31" fillId="8" borderId="0" xfId="3" applyFont="1" applyFill="1" applyBorder="1"/>
    <xf numFmtId="0" fontId="31" fillId="8" borderId="43" xfId="3" applyFont="1" applyFill="1" applyBorder="1"/>
    <xf numFmtId="0" fontId="12" fillId="9" borderId="45" xfId="3" applyFont="1" applyFill="1" applyBorder="1"/>
    <xf numFmtId="0" fontId="12" fillId="9" borderId="43" xfId="3" applyFont="1" applyFill="1" applyBorder="1"/>
    <xf numFmtId="0" fontId="12" fillId="8" borderId="0" xfId="3" applyFont="1" applyFill="1" applyBorder="1"/>
    <xf numFmtId="0" fontId="31" fillId="9" borderId="45" xfId="3" applyFont="1" applyFill="1" applyBorder="1"/>
    <xf numFmtId="0" fontId="12" fillId="9" borderId="0" xfId="3" applyFont="1" applyFill="1" applyBorder="1"/>
    <xf numFmtId="0" fontId="33" fillId="8" borderId="35" xfId="3" applyFont="1" applyFill="1" applyBorder="1"/>
    <xf numFmtId="0" fontId="33" fillId="9" borderId="45" xfId="3" applyFont="1" applyFill="1" applyBorder="1"/>
    <xf numFmtId="0" fontId="31" fillId="8" borderId="43" xfId="3" applyFont="1" applyFill="1" applyBorder="1" applyAlignment="1">
      <alignment horizontal="right"/>
    </xf>
    <xf numFmtId="0" fontId="31" fillId="8" borderId="0" xfId="3" applyFont="1" applyFill="1" applyBorder="1" applyAlignment="1">
      <alignment horizontal="right"/>
    </xf>
    <xf numFmtId="0" fontId="31" fillId="9" borderId="43" xfId="3" applyFill="1" applyBorder="1" applyAlignment="1">
      <alignment horizontal="right"/>
    </xf>
    <xf numFmtId="0" fontId="31" fillId="9" borderId="0" xfId="3" applyFill="1" applyBorder="1" applyAlignment="1">
      <alignment horizontal="right"/>
    </xf>
    <xf numFmtId="0" fontId="31" fillId="9" borderId="55" xfId="3" applyFill="1" applyBorder="1" applyAlignment="1">
      <alignment horizontal="right"/>
    </xf>
    <xf numFmtId="0" fontId="12" fillId="8" borderId="35" xfId="3" applyFont="1" applyFill="1" applyBorder="1"/>
    <xf numFmtId="0" fontId="12" fillId="8" borderId="43" xfId="3" applyFont="1" applyFill="1" applyBorder="1"/>
    <xf numFmtId="0" fontId="31" fillId="8" borderId="29" xfId="3" applyFont="1" applyFill="1" applyBorder="1"/>
    <xf numFmtId="0" fontId="31" fillId="9" borderId="72" xfId="3" applyFont="1" applyFill="1" applyBorder="1"/>
    <xf numFmtId="0" fontId="12" fillId="8" borderId="45" xfId="3" applyFont="1" applyFill="1" applyBorder="1"/>
    <xf numFmtId="0" fontId="12" fillId="8" borderId="0" xfId="3" applyFont="1" applyFill="1"/>
    <xf numFmtId="0" fontId="31" fillId="8" borderId="0" xfId="3" applyFill="1"/>
    <xf numFmtId="0" fontId="31" fillId="8" borderId="29" xfId="3" applyFill="1" applyBorder="1"/>
    <xf numFmtId="0" fontId="31" fillId="0" borderId="49" xfId="3" applyBorder="1"/>
    <xf numFmtId="0" fontId="31" fillId="0" borderId="55" xfId="3" applyBorder="1"/>
    <xf numFmtId="0" fontId="31" fillId="0" borderId="56" xfId="3" applyBorder="1"/>
    <xf numFmtId="0" fontId="31" fillId="9" borderId="47" xfId="3" applyFill="1" applyBorder="1"/>
    <xf numFmtId="0" fontId="31" fillId="9" borderId="44" xfId="3" applyFill="1" applyBorder="1"/>
    <xf numFmtId="0" fontId="31" fillId="9" borderId="11" xfId="3" applyFill="1" applyBorder="1"/>
    <xf numFmtId="0" fontId="31" fillId="9" borderId="12" xfId="3" applyFill="1" applyBorder="1"/>
    <xf numFmtId="0" fontId="36" fillId="0" borderId="0" xfId="3" applyFont="1"/>
    <xf numFmtId="0" fontId="12" fillId="8" borderId="46" xfId="3" applyFont="1" applyFill="1" applyBorder="1"/>
    <xf numFmtId="0" fontId="12" fillId="8" borderId="4" xfId="3" applyFont="1" applyFill="1" applyBorder="1"/>
    <xf numFmtId="0" fontId="31" fillId="8" borderId="5" xfId="3" applyFill="1" applyBorder="1"/>
    <xf numFmtId="0" fontId="31" fillId="8" borderId="6" xfId="3" applyFill="1" applyBorder="1"/>
    <xf numFmtId="0" fontId="12" fillId="9" borderId="27" xfId="3" applyFont="1" applyFill="1" applyBorder="1"/>
    <xf numFmtId="0" fontId="12" fillId="9" borderId="28" xfId="3" applyFont="1" applyFill="1" applyBorder="1"/>
    <xf numFmtId="0" fontId="31" fillId="8" borderId="10" xfId="3" applyFill="1" applyBorder="1"/>
    <xf numFmtId="0" fontId="31" fillId="9" borderId="33" xfId="3" applyFill="1" applyBorder="1"/>
    <xf numFmtId="0" fontId="31" fillId="8" borderId="51" xfId="3" applyFill="1" applyBorder="1"/>
    <xf numFmtId="0" fontId="31" fillId="9" borderId="27" xfId="3" applyFont="1" applyFill="1" applyBorder="1"/>
    <xf numFmtId="0" fontId="33" fillId="9" borderId="33" xfId="3" applyFont="1" applyFill="1" applyBorder="1"/>
    <xf numFmtId="0" fontId="32" fillId="8" borderId="28" xfId="3" applyFont="1" applyFill="1" applyBorder="1"/>
    <xf numFmtId="0" fontId="32" fillId="9" borderId="37" xfId="3" applyFont="1" applyFill="1" applyBorder="1"/>
    <xf numFmtId="0" fontId="32" fillId="8" borderId="34" xfId="3" applyFont="1" applyFill="1" applyBorder="1"/>
    <xf numFmtId="0" fontId="38" fillId="8" borderId="4" xfId="3" applyFont="1" applyFill="1" applyBorder="1"/>
    <xf numFmtId="0" fontId="38" fillId="9" borderId="5" xfId="3" applyFont="1" applyFill="1" applyBorder="1"/>
    <xf numFmtId="0" fontId="31" fillId="9" borderId="5" xfId="3" applyFill="1" applyBorder="1"/>
    <xf numFmtId="0" fontId="31" fillId="9" borderId="6" xfId="3" applyFill="1" applyBorder="1"/>
    <xf numFmtId="0" fontId="31" fillId="8" borderId="44" xfId="3" applyFill="1" applyBorder="1"/>
    <xf numFmtId="0" fontId="31" fillId="8" borderId="11" xfId="3" applyFill="1" applyBorder="1"/>
    <xf numFmtId="0" fontId="12" fillId="9" borderId="33" xfId="3" applyFont="1" applyFill="1" applyBorder="1"/>
    <xf numFmtId="16" fontId="31" fillId="8" borderId="0" xfId="3" applyNumberFormat="1" applyFill="1" applyBorder="1"/>
    <xf numFmtId="16" fontId="31" fillId="9" borderId="0" xfId="3" applyNumberFormat="1" applyFill="1" applyBorder="1"/>
    <xf numFmtId="0" fontId="31" fillId="8" borderId="53" xfId="3" applyFill="1" applyBorder="1"/>
    <xf numFmtId="0" fontId="31" fillId="9" borderId="18" xfId="3" applyFill="1" applyBorder="1"/>
    <xf numFmtId="0" fontId="31" fillId="8" borderId="54" xfId="3" applyFont="1" applyFill="1" applyBorder="1"/>
    <xf numFmtId="0" fontId="31" fillId="8" borderId="51" xfId="3" applyFont="1" applyFill="1" applyBorder="1"/>
    <xf numFmtId="0" fontId="31" fillId="9" borderId="28" xfId="3" applyFont="1" applyFill="1" applyBorder="1"/>
    <xf numFmtId="0" fontId="31" fillId="9" borderId="37" xfId="3" applyFont="1" applyFill="1" applyBorder="1"/>
    <xf numFmtId="0" fontId="31" fillId="9" borderId="49" xfId="3" applyFont="1" applyFill="1" applyBorder="1"/>
    <xf numFmtId="0" fontId="31" fillId="8" borderId="10" xfId="3" applyFont="1" applyFill="1" applyBorder="1"/>
    <xf numFmtId="0" fontId="31" fillId="9" borderId="0" xfId="3" applyFont="1" applyFill="1" applyBorder="1"/>
    <xf numFmtId="0" fontId="31" fillId="9" borderId="55" xfId="3" applyFont="1" applyFill="1" applyBorder="1"/>
    <xf numFmtId="0" fontId="31" fillId="9" borderId="33" xfId="3" applyFont="1" applyFill="1" applyBorder="1"/>
    <xf numFmtId="0" fontId="33" fillId="8" borderId="45" xfId="3" applyFont="1" applyFill="1" applyBorder="1"/>
    <xf numFmtId="0" fontId="4" fillId="0" borderId="0" xfId="1" applyFont="1" applyFill="1" applyBorder="1" applyAlignment="1">
      <alignment horizontal="center" vertical="center" wrapText="1"/>
    </xf>
    <xf numFmtId="0" fontId="5" fillId="0" borderId="0" xfId="1" applyFont="1" applyFill="1" applyBorder="1" applyAlignment="1">
      <alignment vertical="center" wrapText="1"/>
    </xf>
    <xf numFmtId="0" fontId="4" fillId="0" borderId="0" xfId="1" applyFont="1" applyFill="1" applyBorder="1" applyAlignment="1">
      <alignment vertical="center" wrapText="1"/>
    </xf>
    <xf numFmtId="0" fontId="0" fillId="8" borderId="43" xfId="0" applyFill="1" applyBorder="1"/>
    <xf numFmtId="0" fontId="0" fillId="8" borderId="0" xfId="0" applyFill="1" applyBorder="1"/>
    <xf numFmtId="0" fontId="0" fillId="8" borderId="10" xfId="0" applyFill="1" applyBorder="1"/>
    <xf numFmtId="0" fontId="0" fillId="9" borderId="43" xfId="0" applyFill="1" applyBorder="1"/>
    <xf numFmtId="0" fontId="0" fillId="9" borderId="0" xfId="0" applyFill="1" applyBorder="1"/>
    <xf numFmtId="0" fontId="0" fillId="9" borderId="10" xfId="0" applyFill="1" applyBorder="1"/>
    <xf numFmtId="0" fontId="0" fillId="9" borderId="55" xfId="0" applyFill="1" applyBorder="1"/>
    <xf numFmtId="0" fontId="31" fillId="8" borderId="43" xfId="0" applyFont="1" applyFill="1" applyBorder="1"/>
    <xf numFmtId="0" fontId="0" fillId="8" borderId="74" xfId="0" applyFill="1" applyBorder="1"/>
    <xf numFmtId="0" fontId="0" fillId="8" borderId="39" xfId="0" applyFill="1" applyBorder="1"/>
    <xf numFmtId="0" fontId="0" fillId="8" borderId="53" xfId="0" applyFill="1" applyBorder="1"/>
    <xf numFmtId="0" fontId="0" fillId="9" borderId="74" xfId="0" applyFill="1" applyBorder="1"/>
    <xf numFmtId="0" fontId="0" fillId="9" borderId="39" xfId="0" applyFill="1" applyBorder="1"/>
    <xf numFmtId="0" fontId="0" fillId="9" borderId="53" xfId="0" applyFill="1" applyBorder="1"/>
    <xf numFmtId="0" fontId="0" fillId="9" borderId="56" xfId="0" applyFill="1" applyBorder="1"/>
    <xf numFmtId="0" fontId="5" fillId="0" borderId="43" xfId="1" applyFill="1" applyBorder="1" applyAlignment="1">
      <alignment vertical="top"/>
    </xf>
    <xf numFmtId="0" fontId="5" fillId="8" borderId="43" xfId="0" applyFont="1" applyFill="1" applyBorder="1"/>
    <xf numFmtId="0" fontId="0" fillId="9" borderId="43" xfId="0" applyFill="1" applyBorder="1" applyAlignment="1">
      <alignment horizontal="right"/>
    </xf>
    <xf numFmtId="0" fontId="0" fillId="9" borderId="0" xfId="0" applyFill="1" applyBorder="1" applyAlignment="1">
      <alignment horizontal="right"/>
    </xf>
    <xf numFmtId="0" fontId="4" fillId="0" borderId="43" xfId="1" applyFont="1" applyFill="1" applyBorder="1" applyAlignment="1">
      <alignment vertical="top"/>
    </xf>
    <xf numFmtId="0" fontId="0" fillId="8" borderId="0" xfId="0" applyFill="1" applyBorder="1" applyAlignment="1">
      <alignment horizontal="right"/>
    </xf>
    <xf numFmtId="0" fontId="4" fillId="8" borderId="0" xfId="0" applyFont="1" applyFill="1" applyBorder="1"/>
    <xf numFmtId="0" fontId="0" fillId="8" borderId="54" xfId="0" applyFill="1" applyBorder="1"/>
    <xf numFmtId="0" fontId="0" fillId="8" borderId="37" xfId="0" applyFill="1" applyBorder="1"/>
    <xf numFmtId="0" fontId="0" fillId="8" borderId="51" xfId="0" applyFill="1" applyBorder="1"/>
    <xf numFmtId="0" fontId="0" fillId="9" borderId="54" xfId="0" applyFill="1" applyBorder="1"/>
    <xf numFmtId="0" fontId="0" fillId="9" borderId="37" xfId="0" applyFill="1" applyBorder="1"/>
    <xf numFmtId="0" fontId="0" fillId="9" borderId="51" xfId="0" applyFill="1" applyBorder="1"/>
    <xf numFmtId="0" fontId="0" fillId="9" borderId="49" xfId="0" applyFill="1" applyBorder="1"/>
    <xf numFmtId="0" fontId="0" fillId="8" borderId="55" xfId="0" applyFill="1" applyBorder="1"/>
    <xf numFmtId="0" fontId="0" fillId="8" borderId="56" xfId="0" applyFill="1" applyBorder="1"/>
    <xf numFmtId="0" fontId="0" fillId="8" borderId="62" xfId="0" applyFill="1" applyBorder="1"/>
    <xf numFmtId="0" fontId="4" fillId="8" borderId="62" xfId="0" applyFont="1" applyFill="1" applyBorder="1"/>
    <xf numFmtId="0" fontId="4" fillId="8" borderId="41" xfId="0" applyFont="1" applyFill="1" applyBorder="1"/>
    <xf numFmtId="0" fontId="5" fillId="9" borderId="54" xfId="0" applyFont="1" applyFill="1" applyBorder="1"/>
    <xf numFmtId="0" fontId="5" fillId="9" borderId="43" xfId="0" applyFont="1" applyFill="1" applyBorder="1"/>
    <xf numFmtId="0" fontId="5" fillId="8" borderId="54" xfId="0" applyFont="1" applyFill="1" applyBorder="1" applyAlignment="1">
      <alignment horizontal="left"/>
    </xf>
    <xf numFmtId="0" fontId="5" fillId="8" borderId="43" xfId="0" applyFont="1" applyFill="1" applyBorder="1" applyAlignment="1">
      <alignment horizontal="left"/>
    </xf>
    <xf numFmtId="0" fontId="0" fillId="9" borderId="62" xfId="0" applyFill="1" applyBorder="1"/>
    <xf numFmtId="0" fontId="4" fillId="9" borderId="62" xfId="0" applyFont="1" applyFill="1" applyBorder="1"/>
    <xf numFmtId="0" fontId="4" fillId="9" borderId="41" xfId="0" applyFont="1" applyFill="1" applyBorder="1"/>
    <xf numFmtId="0" fontId="0" fillId="9" borderId="33" xfId="0" applyFill="1" applyBorder="1"/>
    <xf numFmtId="0" fontId="0" fillId="9" borderId="18" xfId="0" applyFill="1" applyBorder="1"/>
    <xf numFmtId="0" fontId="0" fillId="8" borderId="40" xfId="0" applyFill="1" applyBorder="1"/>
    <xf numFmtId="0" fontId="0" fillId="8" borderId="49" xfId="0" applyFill="1" applyBorder="1"/>
    <xf numFmtId="0" fontId="0" fillId="9" borderId="28" xfId="0" applyFill="1" applyBorder="1"/>
    <xf numFmtId="0" fontId="0" fillId="9" borderId="40" xfId="0" applyFill="1" applyBorder="1"/>
    <xf numFmtId="0" fontId="0" fillId="9" borderId="27" xfId="0" applyFill="1" applyBorder="1"/>
    <xf numFmtId="0" fontId="0" fillId="9" borderId="34" xfId="0" applyFill="1" applyBorder="1"/>
    <xf numFmtId="0" fontId="0" fillId="8" borderId="41" xfId="0" applyFill="1" applyBorder="1"/>
    <xf numFmtId="0" fontId="4" fillId="8" borderId="40" xfId="0" applyFont="1" applyFill="1" applyBorder="1"/>
    <xf numFmtId="0" fontId="4" fillId="0" borderId="62" xfId="1" applyFont="1" applyBorder="1"/>
    <xf numFmtId="0" fontId="0" fillId="9" borderId="41" xfId="0" applyFill="1" applyBorder="1"/>
    <xf numFmtId="0" fontId="5" fillId="0" borderId="41" xfId="1" applyBorder="1"/>
    <xf numFmtId="0" fontId="0" fillId="8" borderId="54" xfId="0" applyFill="1" applyBorder="1" applyAlignment="1">
      <alignment horizontal="right"/>
    </xf>
    <xf numFmtId="0" fontId="0" fillId="8" borderId="37" xfId="0" applyFill="1" applyBorder="1" applyAlignment="1">
      <alignment horizontal="right"/>
    </xf>
    <xf numFmtId="0" fontId="0" fillId="9" borderId="54" xfId="0" applyFill="1" applyBorder="1" applyAlignment="1">
      <alignment horizontal="right"/>
    </xf>
    <xf numFmtId="0" fontId="0" fillId="9" borderId="37" xfId="0" applyFill="1" applyBorder="1" applyAlignment="1">
      <alignment horizontal="right"/>
    </xf>
    <xf numFmtId="0" fontId="0" fillId="8" borderId="43" xfId="0" quotePrefix="1" applyFill="1" applyBorder="1"/>
    <xf numFmtId="0" fontId="0" fillId="9" borderId="43" xfId="0" quotePrefix="1" applyFill="1" applyBorder="1"/>
    <xf numFmtId="0" fontId="0" fillId="8" borderId="43" xfId="0" applyFill="1" applyBorder="1" applyAlignment="1">
      <alignment horizontal="right"/>
    </xf>
    <xf numFmtId="0" fontId="7" fillId="0" borderId="37" xfId="0" applyFont="1" applyBorder="1" applyAlignment="1">
      <alignment horizontal="left" vertical="center" wrapText="1"/>
    </xf>
    <xf numFmtId="0" fontId="4" fillId="0" borderId="37" xfId="0" applyFont="1" applyBorder="1" applyAlignment="1">
      <alignment horizontal="center" vertical="center"/>
    </xf>
    <xf numFmtId="0" fontId="5" fillId="0" borderId="37" xfId="0" applyFont="1" applyBorder="1"/>
    <xf numFmtId="0" fontId="0" fillId="3" borderId="37" xfId="0" applyFill="1" applyBorder="1"/>
    <xf numFmtId="0" fontId="0" fillId="3" borderId="51" xfId="0" applyFill="1" applyBorder="1"/>
    <xf numFmtId="0" fontId="4" fillId="0" borderId="37" xfId="0" applyFont="1" applyFill="1" applyBorder="1" applyAlignment="1">
      <alignment horizontal="center" vertical="center"/>
    </xf>
    <xf numFmtId="0" fontId="5" fillId="0" borderId="37" xfId="0" applyFont="1" applyFill="1" applyBorder="1"/>
    <xf numFmtId="0" fontId="0" fillId="0" borderId="37" xfId="0" applyFill="1" applyBorder="1"/>
    <xf numFmtId="0" fontId="4" fillId="8" borderId="37" xfId="0" applyFont="1" applyFill="1" applyBorder="1"/>
    <xf numFmtId="0" fontId="4" fillId="8" borderId="39" xfId="0" applyFont="1" applyFill="1" applyBorder="1"/>
    <xf numFmtId="0" fontId="0" fillId="8" borderId="74" xfId="0" quotePrefix="1" applyFill="1" applyBorder="1"/>
    <xf numFmtId="0" fontId="5" fillId="9" borderId="74" xfId="0" applyFont="1" applyFill="1" applyBorder="1"/>
    <xf numFmtId="0" fontId="0" fillId="9" borderId="74" xfId="0" quotePrefix="1" applyFill="1" applyBorder="1"/>
    <xf numFmtId="0" fontId="5" fillId="8" borderId="40" xfId="0" applyFont="1" applyFill="1" applyBorder="1"/>
    <xf numFmtId="0" fontId="5" fillId="8" borderId="62" xfId="0" applyFont="1" applyFill="1" applyBorder="1"/>
    <xf numFmtId="0" fontId="5" fillId="8" borderId="41" xfId="0" applyFont="1" applyFill="1" applyBorder="1"/>
    <xf numFmtId="0" fontId="12" fillId="9" borderId="10" xfId="0" applyFont="1" applyFill="1" applyBorder="1"/>
    <xf numFmtId="0" fontId="6" fillId="0" borderId="37" xfId="0" applyFont="1" applyFill="1" applyBorder="1" applyAlignment="1">
      <alignment horizontal="left" vertical="center" wrapText="1"/>
    </xf>
    <xf numFmtId="0" fontId="4" fillId="0" borderId="37" xfId="0" applyFont="1" applyFill="1" applyBorder="1"/>
    <xf numFmtId="0" fontId="18" fillId="0" borderId="37" xfId="0" applyFont="1" applyFill="1" applyBorder="1" applyAlignment="1"/>
    <xf numFmtId="0" fontId="0" fillId="0" borderId="37" xfId="0" applyBorder="1"/>
    <xf numFmtId="0" fontId="41" fillId="0" borderId="37" xfId="0" applyFont="1" applyFill="1" applyBorder="1" applyAlignment="1"/>
    <xf numFmtId="0" fontId="4" fillId="0" borderId="37" xfId="0" applyFont="1" applyFill="1" applyBorder="1" applyAlignment="1">
      <alignment horizontal="left" vertical="top"/>
    </xf>
    <xf numFmtId="0" fontId="0" fillId="8" borderId="4" xfId="0" applyFill="1" applyBorder="1"/>
    <xf numFmtId="0" fontId="0" fillId="8" borderId="5" xfId="0" applyFill="1" applyBorder="1"/>
    <xf numFmtId="0" fontId="0" fillId="8" borderId="6" xfId="0" applyFill="1" applyBorder="1"/>
    <xf numFmtId="0" fontId="0" fillId="9" borderId="4" xfId="0" applyFill="1" applyBorder="1"/>
    <xf numFmtId="0" fontId="0" fillId="9" borderId="5" xfId="0" applyFill="1" applyBorder="1"/>
    <xf numFmtId="0" fontId="0" fillId="9" borderId="6" xfId="0" applyFill="1" applyBorder="1"/>
    <xf numFmtId="0" fontId="0" fillId="8" borderId="44" xfId="0" applyFill="1" applyBorder="1"/>
    <xf numFmtId="0" fontId="0" fillId="8" borderId="11" xfId="0" applyFill="1" applyBorder="1"/>
    <xf numFmtId="0" fontId="0" fillId="8" borderId="12" xfId="0" applyFill="1" applyBorder="1"/>
    <xf numFmtId="0" fontId="4" fillId="0" borderId="11" xfId="0" applyFont="1" applyBorder="1"/>
    <xf numFmtId="0" fontId="0" fillId="9" borderId="44" xfId="0" applyFill="1" applyBorder="1"/>
    <xf numFmtId="0" fontId="0" fillId="9" borderId="11" xfId="0" applyFill="1" applyBorder="1"/>
    <xf numFmtId="0" fontId="0" fillId="9" borderId="12" xfId="0" applyFill="1" applyBorder="1"/>
    <xf numFmtId="0" fontId="4" fillId="0" borderId="46" xfId="0" applyFont="1" applyBorder="1"/>
    <xf numFmtId="0" fontId="4" fillId="0" borderId="45" xfId="0" applyFont="1" applyBorder="1"/>
    <xf numFmtId="0" fontId="4" fillId="0" borderId="73" xfId="0" applyFont="1" applyBorder="1"/>
    <xf numFmtId="0" fontId="4" fillId="0" borderId="0" xfId="1" applyFont="1" applyBorder="1" applyAlignment="1">
      <alignment vertical="top" wrapText="1"/>
    </xf>
    <xf numFmtId="0" fontId="12" fillId="10" borderId="27" xfId="0" applyFont="1" applyFill="1" applyBorder="1"/>
    <xf numFmtId="0" fontId="31" fillId="10" borderId="18" xfId="0" applyFont="1" applyFill="1" applyBorder="1"/>
    <xf numFmtId="0" fontId="31" fillId="10" borderId="27" xfId="0" applyFont="1" applyFill="1" applyBorder="1"/>
    <xf numFmtId="0" fontId="31" fillId="10" borderId="18" xfId="0" applyFont="1" applyFill="1" applyBorder="1" applyAlignment="1">
      <alignment horizontal="left"/>
    </xf>
    <xf numFmtId="0" fontId="31" fillId="0" borderId="39" xfId="3" applyBorder="1"/>
    <xf numFmtId="0" fontId="31" fillId="2" borderId="35" xfId="3" applyFill="1" applyBorder="1"/>
    <xf numFmtId="0" fontId="31" fillId="2" borderId="0" xfId="3" applyFill="1" applyBorder="1"/>
    <xf numFmtId="0" fontId="31" fillId="2" borderId="43" xfId="3" applyFill="1" applyBorder="1"/>
    <xf numFmtId="0" fontId="31" fillId="2" borderId="45" xfId="3" applyFill="1" applyBorder="1"/>
    <xf numFmtId="0" fontId="31" fillId="2" borderId="10" xfId="3" applyFill="1" applyBorder="1"/>
    <xf numFmtId="0" fontId="31" fillId="2" borderId="0" xfId="3" applyFill="1"/>
    <xf numFmtId="0" fontId="31" fillId="2" borderId="0" xfId="3" applyFont="1" applyFill="1" applyBorder="1"/>
    <xf numFmtId="0" fontId="31" fillId="2" borderId="29" xfId="3" applyFont="1" applyFill="1" applyBorder="1"/>
    <xf numFmtId="0" fontId="31" fillId="2" borderId="37" xfId="3" applyFont="1" applyFill="1" applyBorder="1"/>
    <xf numFmtId="0" fontId="31" fillId="2" borderId="37" xfId="3" applyFill="1" applyBorder="1"/>
    <xf numFmtId="0" fontId="31" fillId="2" borderId="54" xfId="3" applyFill="1" applyBorder="1"/>
    <xf numFmtId="0" fontId="31" fillId="2" borderId="72" xfId="3" applyFont="1" applyFill="1" applyBorder="1"/>
    <xf numFmtId="0" fontId="31" fillId="2" borderId="51" xfId="3" applyFill="1" applyBorder="1"/>
    <xf numFmtId="0" fontId="31" fillId="2" borderId="49" xfId="3" applyFill="1" applyBorder="1"/>
    <xf numFmtId="0" fontId="33" fillId="2" borderId="35" xfId="3" applyFont="1" applyFill="1" applyBorder="1"/>
    <xf numFmtId="0" fontId="33" fillId="2" borderId="45" xfId="3" applyFont="1" applyFill="1" applyBorder="1"/>
    <xf numFmtId="0" fontId="31" fillId="2" borderId="55" xfId="3" applyFill="1" applyBorder="1"/>
    <xf numFmtId="0" fontId="31" fillId="2" borderId="56" xfId="3" applyFill="1" applyBorder="1"/>
    <xf numFmtId="0" fontId="31" fillId="2" borderId="32" xfId="3" applyFill="1" applyBorder="1"/>
    <xf numFmtId="0" fontId="31" fillId="2" borderId="39" xfId="3" applyFill="1" applyBorder="1"/>
    <xf numFmtId="0" fontId="31" fillId="2" borderId="74" xfId="3" applyFill="1" applyBorder="1"/>
    <xf numFmtId="0" fontId="31" fillId="2" borderId="47" xfId="3" applyFill="1" applyBorder="1"/>
    <xf numFmtId="0" fontId="31" fillId="2" borderId="44" xfId="3" applyFill="1" applyBorder="1"/>
    <xf numFmtId="0" fontId="31" fillId="2" borderId="11" xfId="3" applyFill="1" applyBorder="1"/>
    <xf numFmtId="0" fontId="31" fillId="2" borderId="12" xfId="3" applyFill="1" applyBorder="1"/>
    <xf numFmtId="0" fontId="31" fillId="2" borderId="53" xfId="3" applyFill="1" applyBorder="1"/>
    <xf numFmtId="0" fontId="31" fillId="2" borderId="43" xfId="3" applyFont="1" applyFill="1" applyBorder="1"/>
    <xf numFmtId="0" fontId="31" fillId="2" borderId="35" xfId="3" applyFont="1" applyFill="1" applyBorder="1"/>
    <xf numFmtId="0" fontId="31" fillId="2" borderId="45" xfId="3" applyFont="1" applyFill="1" applyBorder="1"/>
    <xf numFmtId="0" fontId="12" fillId="2" borderId="0" xfId="3" applyFont="1" applyFill="1" applyBorder="1"/>
    <xf numFmtId="0" fontId="31" fillId="2" borderId="43" xfId="3" applyFont="1" applyFill="1" applyBorder="1" applyAlignment="1">
      <alignment horizontal="right"/>
    </xf>
    <xf numFmtId="0" fontId="31" fillId="2" borderId="0" xfId="3" applyFont="1" applyFill="1" applyBorder="1" applyAlignment="1">
      <alignment horizontal="right"/>
    </xf>
    <xf numFmtId="0" fontId="31" fillId="2" borderId="43" xfId="3" applyFill="1" applyBorder="1" applyAlignment="1">
      <alignment horizontal="right"/>
    </xf>
    <xf numFmtId="0" fontId="31" fillId="2" borderId="0" xfId="3" applyFill="1" applyBorder="1" applyAlignment="1">
      <alignment horizontal="right"/>
    </xf>
    <xf numFmtId="0" fontId="31" fillId="2" borderId="55" xfId="3" applyFill="1" applyBorder="1" applyAlignment="1">
      <alignment horizontal="right"/>
    </xf>
    <xf numFmtId="0" fontId="24" fillId="6" borderId="0" xfId="6" applyFont="1" applyFill="1" applyAlignment="1">
      <alignment horizontal="left" vertical="center" wrapText="1"/>
    </xf>
    <xf numFmtId="0" fontId="29" fillId="0" borderId="0" xfId="9" applyFont="1" applyFill="1" applyAlignment="1">
      <alignment horizontal="left"/>
    </xf>
    <xf numFmtId="0" fontId="4" fillId="6" borderId="0" xfId="9" applyFont="1" applyFill="1" applyAlignment="1">
      <alignment horizontal="left" vertical="center" wrapText="1"/>
    </xf>
    <xf numFmtId="0" fontId="24" fillId="0" borderId="8" xfId="6" applyFont="1" applyFill="1" applyBorder="1" applyAlignment="1">
      <alignment vertical="center" wrapText="1"/>
    </xf>
    <xf numFmtId="0" fontId="5" fillId="0" borderId="8" xfId="1" applyFill="1" applyBorder="1" applyAlignment="1"/>
    <xf numFmtId="0" fontId="24" fillId="0" borderId="30" xfId="6" applyFont="1" applyFill="1" applyBorder="1" applyAlignment="1">
      <alignment horizontal="left" vertical="center" wrapText="1"/>
    </xf>
    <xf numFmtId="0" fontId="24" fillId="0" borderId="38" xfId="6" applyFont="1" applyFill="1" applyBorder="1" applyAlignment="1">
      <alignment horizontal="left" vertical="center" wrapText="1"/>
    </xf>
    <xf numFmtId="0" fontId="24" fillId="0" borderId="60" xfId="6"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7" xfId="0" applyFill="1" applyBorder="1" applyAlignment="1">
      <alignment horizontal="left" vertical="center" wrapText="1"/>
    </xf>
    <xf numFmtId="0" fontId="0" fillId="0" borderId="49" xfId="0" applyFill="1" applyBorder="1" applyAlignment="1">
      <alignment horizontal="left" vertical="center" wrapText="1"/>
    </xf>
    <xf numFmtId="0" fontId="7" fillId="0" borderId="43"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57" xfId="0" applyFill="1" applyBorder="1" applyAlignment="1">
      <alignment horizontal="left" vertical="center" wrapText="1"/>
    </xf>
    <xf numFmtId="0" fontId="7" fillId="0" borderId="57" xfId="0" applyFont="1" applyFill="1" applyBorder="1" applyAlignment="1">
      <alignment horizontal="right" vertical="top" wrapText="1"/>
    </xf>
    <xf numFmtId="0" fontId="7" fillId="0" borderId="38" xfId="0" applyFont="1" applyFill="1" applyBorder="1" applyAlignment="1">
      <alignment horizontal="right" vertical="top" wrapText="1"/>
    </xf>
    <xf numFmtId="0" fontId="7" fillId="0" borderId="60" xfId="0" applyFont="1" applyFill="1" applyBorder="1" applyAlignment="1">
      <alignment horizontal="right" vertical="top"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0" xfId="0" applyBorder="1" applyAlignment="1">
      <alignment horizontal="left" vertical="center" wrapText="1"/>
    </xf>
    <xf numFmtId="0" fontId="0" fillId="0" borderId="40"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0" borderId="8" xfId="0" applyFill="1" applyBorder="1" applyAlignment="1">
      <alignment horizontal="left" vertical="center" wrapText="1"/>
    </xf>
    <xf numFmtId="0" fontId="0" fillId="0" borderId="30" xfId="0" applyFill="1" applyBorder="1" applyAlignment="1">
      <alignment horizontal="left" vertical="top" wrapText="1"/>
    </xf>
    <xf numFmtId="0" fontId="3" fillId="0" borderId="38" xfId="0" applyFont="1" applyFill="1" applyBorder="1" applyAlignment="1">
      <alignment horizontal="left" vertical="top" wrapText="1"/>
    </xf>
    <xf numFmtId="0" fontId="3" fillId="0" borderId="60" xfId="0" applyFont="1" applyFill="1" applyBorder="1" applyAlignment="1">
      <alignment horizontal="left" vertical="top" wrapText="1"/>
    </xf>
    <xf numFmtId="0" fontId="7" fillId="0" borderId="74" xfId="0" applyFont="1" applyFill="1" applyBorder="1" applyAlignment="1">
      <alignment horizontal="right" vertical="top" wrapText="1"/>
    </xf>
    <xf numFmtId="0" fontId="7" fillId="0" borderId="39" xfId="0" applyFont="1" applyFill="1" applyBorder="1" applyAlignment="1">
      <alignment horizontal="right" vertical="top" wrapText="1"/>
    </xf>
    <xf numFmtId="0" fontId="7" fillId="0" borderId="56" xfId="0" applyFont="1" applyFill="1" applyBorder="1" applyAlignment="1">
      <alignment horizontal="right" vertical="top" wrapText="1"/>
    </xf>
    <xf numFmtId="0" fontId="0" fillId="0" borderId="38" xfId="0" applyFill="1" applyBorder="1" applyAlignment="1">
      <alignment horizontal="left" vertical="center" wrapText="1"/>
    </xf>
    <xf numFmtId="0" fontId="0" fillId="0" borderId="60" xfId="0" applyFill="1" applyBorder="1" applyAlignment="1">
      <alignment horizontal="left" vertical="center" wrapText="1"/>
    </xf>
    <xf numFmtId="0" fontId="4" fillId="0" borderId="11" xfId="0" applyFont="1" applyFill="1" applyBorder="1" applyAlignment="1">
      <alignment horizontal="left" vertical="top" wrapText="1"/>
    </xf>
    <xf numFmtId="0" fontId="4" fillId="3" borderId="80"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4" fillId="3" borderId="37" xfId="0" applyFont="1" applyFill="1" applyBorder="1" applyAlignment="1">
      <alignment horizontal="center" vertical="center"/>
    </xf>
    <xf numFmtId="0" fontId="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3" fillId="0" borderId="74" xfId="0" applyFont="1" applyBorder="1" applyAlignment="1">
      <alignment horizontal="right"/>
    </xf>
    <xf numFmtId="0" fontId="3" fillId="0" borderId="56" xfId="0" applyFont="1" applyBorder="1" applyAlignment="1">
      <alignment horizontal="right"/>
    </xf>
    <xf numFmtId="0" fontId="3" fillId="0" borderId="44" xfId="0" applyFont="1" applyBorder="1" applyAlignment="1">
      <alignment horizontal="right"/>
    </xf>
    <xf numFmtId="0" fontId="3" fillId="0" borderId="79" xfId="0" applyFont="1" applyBorder="1" applyAlignment="1">
      <alignment horizontal="right"/>
    </xf>
    <xf numFmtId="0" fontId="4" fillId="0" borderId="0" xfId="0" applyFont="1" applyBorder="1"/>
    <xf numFmtId="0" fontId="0" fillId="0" borderId="0" xfId="0" applyBorder="1"/>
    <xf numFmtId="0" fontId="4" fillId="0" borderId="61" xfId="0" applyFont="1" applyBorder="1" applyAlignment="1">
      <alignment horizontal="center"/>
    </xf>
    <xf numFmtId="0" fontId="4" fillId="0" borderId="78" xfId="0" applyFont="1" applyBorder="1" applyAlignment="1">
      <alignment horizontal="center"/>
    </xf>
    <xf numFmtId="0" fontId="3" fillId="0" borderId="43" xfId="0" applyFont="1" applyBorder="1"/>
    <xf numFmtId="0" fontId="3" fillId="0" borderId="55" xfId="0" applyFont="1" applyBorder="1"/>
    <xf numFmtId="0" fontId="3" fillId="0" borderId="57" xfId="0" applyFont="1" applyBorder="1" applyAlignment="1">
      <alignment horizontal="right"/>
    </xf>
    <xf numFmtId="0" fontId="3" fillId="0" borderId="60" xfId="0" applyFont="1" applyBorder="1" applyAlignment="1">
      <alignment horizontal="right"/>
    </xf>
    <xf numFmtId="0" fontId="3" fillId="0" borderId="54" xfId="0" applyFont="1" applyBorder="1" applyAlignment="1">
      <alignment horizontal="right"/>
    </xf>
    <xf numFmtId="0" fontId="3" fillId="0" borderId="49" xfId="0" applyFont="1" applyBorder="1" applyAlignment="1">
      <alignment horizontal="right"/>
    </xf>
    <xf numFmtId="0" fontId="3" fillId="0" borderId="57" xfId="0" applyFont="1" applyBorder="1"/>
    <xf numFmtId="0" fontId="3" fillId="0" borderId="60" xfId="0" applyFont="1" applyBorder="1"/>
    <xf numFmtId="0" fontId="3" fillId="0" borderId="74" xfId="0" applyFont="1" applyBorder="1"/>
    <xf numFmtId="0" fontId="3" fillId="0" borderId="56" xfId="0" applyFont="1" applyBorder="1"/>
    <xf numFmtId="0" fontId="5" fillId="0" borderId="43" xfId="0" applyFont="1" applyBorder="1"/>
    <xf numFmtId="0" fontId="4" fillId="0" borderId="61" xfId="0" applyFont="1" applyFill="1" applyBorder="1" applyAlignment="1">
      <alignment horizontal="center"/>
    </xf>
    <xf numFmtId="0" fontId="4" fillId="0" borderId="78" xfId="0" applyFont="1" applyFill="1" applyBorder="1" applyAlignment="1">
      <alignment horizontal="center"/>
    </xf>
    <xf numFmtId="0" fontId="3" fillId="0" borderId="4" xfId="0" applyFont="1" applyBorder="1"/>
    <xf numFmtId="0" fontId="3" fillId="0" borderId="77" xfId="0" applyFont="1" applyBorder="1"/>
    <xf numFmtId="0" fontId="3" fillId="0" borderId="54" xfId="0" applyFont="1" applyBorder="1"/>
    <xf numFmtId="0" fontId="3" fillId="0" borderId="49" xfId="0" applyFont="1" applyBorder="1"/>
    <xf numFmtId="0" fontId="3" fillId="0" borderId="57" xfId="0" applyFont="1" applyFill="1" applyBorder="1" applyAlignment="1">
      <alignment horizontal="right"/>
    </xf>
    <xf numFmtId="0" fontId="3" fillId="0" borderId="60" xfId="0" applyFont="1" applyFill="1" applyBorder="1" applyAlignment="1">
      <alignment horizontal="right"/>
    </xf>
    <xf numFmtId="0" fontId="3" fillId="0" borderId="0" xfId="0" applyFont="1" applyAlignment="1">
      <alignment vertical="top" wrapText="1"/>
    </xf>
    <xf numFmtId="0" fontId="5" fillId="0" borderId="0" xfId="0" applyFont="1" applyBorder="1"/>
    <xf numFmtId="0" fontId="5" fillId="0" borderId="0" xfId="0" applyFont="1" applyBorder="1" applyAlignment="1">
      <alignment vertical="top" wrapText="1"/>
    </xf>
    <xf numFmtId="0" fontId="5" fillId="0" borderId="43" xfId="0" applyFont="1" applyBorder="1" applyAlignment="1">
      <alignment vertical="top" wrapText="1"/>
    </xf>
    <xf numFmtId="0" fontId="5" fillId="0" borderId="10" xfId="0" applyFont="1" applyBorder="1" applyAlignment="1">
      <alignment vertical="top" wrapText="1"/>
    </xf>
    <xf numFmtId="0" fontId="5" fillId="0" borderId="44" xfId="0" applyFont="1" applyBorder="1" applyAlignment="1">
      <alignment vertical="top" wrapText="1"/>
    </xf>
    <xf numFmtId="0" fontId="5" fillId="0" borderId="11" xfId="0" applyFont="1" applyBorder="1" applyAlignment="1">
      <alignment vertical="top" wrapText="1"/>
    </xf>
    <xf numFmtId="0" fontId="7" fillId="0" borderId="0" xfId="0" applyFont="1" applyBorder="1" applyAlignment="1"/>
    <xf numFmtId="0" fontId="5" fillId="0" borderId="7" xfId="0" applyFont="1" applyBorder="1" applyAlignment="1">
      <alignment horizontal="right"/>
    </xf>
    <xf numFmtId="0" fontId="3" fillId="0" borderId="8" xfId="0" applyFont="1" applyBorder="1" applyAlignment="1">
      <alignment horizontal="right"/>
    </xf>
    <xf numFmtId="0" fontId="3" fillId="0" borderId="75" xfId="0" applyFont="1" applyBorder="1"/>
    <xf numFmtId="0" fontId="3" fillId="0" borderId="76" xfId="0" applyFont="1" applyBorder="1"/>
    <xf numFmtId="0" fontId="7" fillId="0" borderId="5" xfId="0" applyFont="1" applyBorder="1"/>
    <xf numFmtId="0" fontId="7" fillId="0" borderId="11" xfId="0" applyFont="1" applyBorder="1"/>
    <xf numFmtId="0" fontId="7" fillId="0" borderId="0" xfId="0" applyFont="1" applyBorder="1"/>
    <xf numFmtId="0" fontId="5" fillId="0" borderId="7" xfId="0" applyFont="1" applyBorder="1" applyAlignment="1">
      <alignment wrapText="1"/>
    </xf>
    <xf numFmtId="0" fontId="3" fillId="0" borderId="8" xfId="0" applyFont="1" applyBorder="1" applyAlignment="1">
      <alignment wrapText="1"/>
    </xf>
    <xf numFmtId="0" fontId="3" fillId="0" borderId="38" xfId="0" applyFont="1" applyBorder="1"/>
    <xf numFmtId="0" fontId="3" fillId="0" borderId="39" xfId="0" applyFont="1" applyBorder="1"/>
    <xf numFmtId="0" fontId="3" fillId="0" borderId="1" xfId="0" applyFont="1" applyBorder="1"/>
    <xf numFmtId="0" fontId="3" fillId="0" borderId="2" xfId="0" applyFont="1" applyBorder="1"/>
    <xf numFmtId="0" fontId="0" fillId="0" borderId="7" xfId="0" applyBorder="1" applyAlignment="1">
      <alignment horizontal="right"/>
    </xf>
    <xf numFmtId="0" fontId="3" fillId="0" borderId="7" xfId="0" applyFont="1" applyBorder="1" applyAlignment="1">
      <alignment horizontal="right"/>
    </xf>
    <xf numFmtId="0" fontId="3" fillId="0" borderId="7" xfId="0" applyFont="1" applyBorder="1"/>
    <xf numFmtId="0" fontId="3" fillId="0" borderId="8" xfId="0" applyFont="1" applyBorder="1"/>
    <xf numFmtId="0" fontId="3" fillId="0" borderId="40" xfId="0" applyFont="1" applyBorder="1"/>
    <xf numFmtId="0" fontId="3" fillId="0" borderId="27" xfId="0" applyFont="1" applyBorder="1"/>
    <xf numFmtId="0" fontId="3" fillId="0" borderId="17" xfId="0" applyFont="1" applyBorder="1"/>
    <xf numFmtId="0" fontId="3" fillId="0" borderId="19" xfId="0" applyFont="1" applyBorder="1"/>
    <xf numFmtId="0" fontId="3" fillId="0" borderId="61" xfId="0" applyFont="1" applyBorder="1" applyAlignment="1">
      <alignment horizontal="left" vertical="top" wrapText="1"/>
    </xf>
    <xf numFmtId="0" fontId="3" fillId="0" borderId="24" xfId="0" applyFont="1" applyBorder="1" applyAlignment="1">
      <alignment horizontal="left" vertical="top"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Fill="1" applyAlignment="1">
      <alignment vertical="top" wrapText="1"/>
    </xf>
    <xf numFmtId="0" fontId="9" fillId="0" borderId="0" xfId="0" applyFont="1" applyFill="1" applyBorder="1" applyAlignment="1">
      <alignment horizontal="center"/>
    </xf>
    <xf numFmtId="0" fontId="7" fillId="0" borderId="43" xfId="1" applyFont="1" applyFill="1" applyBorder="1" applyAlignment="1">
      <alignment vertical="top"/>
    </xf>
    <xf numFmtId="0" fontId="7" fillId="0" borderId="0" xfId="1" applyFont="1" applyFill="1" applyBorder="1" applyAlignment="1">
      <alignment vertical="top"/>
    </xf>
    <xf numFmtId="0" fontId="5" fillId="0" borderId="0" xfId="1" applyFont="1" applyBorder="1"/>
    <xf numFmtId="0" fontId="0" fillId="8" borderId="43" xfId="0" applyFill="1" applyBorder="1" applyAlignment="1">
      <alignment horizontal="right"/>
    </xf>
    <xf numFmtId="0" fontId="0" fillId="8" borderId="0" xfId="0" applyFill="1" applyBorder="1" applyAlignment="1">
      <alignment horizontal="right"/>
    </xf>
    <xf numFmtId="0" fontId="0" fillId="8" borderId="10" xfId="0" applyFill="1" applyBorder="1" applyAlignment="1">
      <alignment horizontal="right"/>
    </xf>
    <xf numFmtId="0" fontId="0" fillId="8" borderId="74" xfId="0" applyFill="1" applyBorder="1" applyAlignment="1">
      <alignment horizontal="right"/>
    </xf>
    <xf numFmtId="0" fontId="0" fillId="8" borderId="39" xfId="0" applyFill="1" applyBorder="1" applyAlignment="1">
      <alignment horizontal="right"/>
    </xf>
    <xf numFmtId="0" fontId="0" fillId="8" borderId="53" xfId="0" applyFill="1" applyBorder="1" applyAlignment="1">
      <alignment horizontal="right"/>
    </xf>
    <xf numFmtId="0" fontId="7" fillId="0" borderId="0" xfId="1" applyFont="1" applyFill="1" applyBorder="1" applyAlignment="1">
      <alignment horizontal="left" vertical="top"/>
    </xf>
    <xf numFmtId="0" fontId="0" fillId="9" borderId="34" xfId="0" applyFill="1" applyBorder="1" applyAlignment="1">
      <alignment horizontal="right"/>
    </xf>
    <xf numFmtId="0" fontId="0" fillId="9" borderId="0" xfId="0" applyFill="1" applyBorder="1" applyAlignment="1">
      <alignment horizontal="right"/>
    </xf>
    <xf numFmtId="0" fontId="0" fillId="9" borderId="10" xfId="0" applyFill="1" applyBorder="1" applyAlignment="1">
      <alignment horizontal="right"/>
    </xf>
    <xf numFmtId="0" fontId="5" fillId="8" borderId="43" xfId="0" applyFont="1" applyFill="1" applyBorder="1" applyAlignment="1">
      <alignment horizontal="right"/>
    </xf>
    <xf numFmtId="0" fontId="5" fillId="0" borderId="44" xfId="1" applyFont="1" applyFill="1" applyBorder="1" applyAlignment="1">
      <alignment vertical="top"/>
    </xf>
    <xf numFmtId="0" fontId="5" fillId="0" borderId="11" xfId="1" applyFont="1" applyFill="1" applyBorder="1" applyAlignment="1">
      <alignment vertical="top"/>
    </xf>
    <xf numFmtId="0" fontId="5" fillId="0" borderId="43" xfId="1" applyFont="1" applyFill="1" applyBorder="1" applyAlignment="1">
      <alignment vertical="top"/>
    </xf>
    <xf numFmtId="0" fontId="5" fillId="0" borderId="0" xfId="1" applyFont="1" applyFill="1" applyBorder="1" applyAlignment="1">
      <alignment vertical="top"/>
    </xf>
    <xf numFmtId="0" fontId="7" fillId="0" borderId="43" xfId="1" applyFont="1" applyBorder="1" applyAlignment="1">
      <alignment vertical="center" wrapText="1"/>
    </xf>
    <xf numFmtId="0" fontId="7" fillId="0" borderId="0" xfId="1" applyFont="1" applyBorder="1" applyAlignment="1">
      <alignment vertical="center" wrapText="1"/>
    </xf>
    <xf numFmtId="0" fontId="7" fillId="0" borderId="44" xfId="1" applyFont="1" applyFill="1" applyBorder="1" applyAlignment="1">
      <alignment vertical="top"/>
    </xf>
    <xf numFmtId="0" fontId="7" fillId="0" borderId="11" xfId="1" applyFont="1" applyFill="1" applyBorder="1" applyAlignment="1">
      <alignment vertical="top"/>
    </xf>
    <xf numFmtId="0" fontId="5" fillId="0" borderId="43" xfId="1" applyFont="1" applyBorder="1" applyAlignment="1">
      <alignment wrapText="1"/>
    </xf>
    <xf numFmtId="0" fontId="5" fillId="8" borderId="54" xfId="0" applyFont="1" applyFill="1" applyBorder="1" applyAlignment="1">
      <alignment horizontal="left" vertical="top" wrapText="1"/>
    </xf>
    <xf numFmtId="0" fontId="5" fillId="8" borderId="37" xfId="0" applyFont="1" applyFill="1" applyBorder="1" applyAlignment="1">
      <alignment horizontal="left" vertical="top" wrapText="1"/>
    </xf>
    <xf numFmtId="0" fontId="5" fillId="8" borderId="51" xfId="0" applyFont="1" applyFill="1" applyBorder="1" applyAlignment="1">
      <alignment horizontal="left" vertical="top" wrapText="1"/>
    </xf>
    <xf numFmtId="0" fontId="5" fillId="8" borderId="43"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9" borderId="54" xfId="0" applyFont="1" applyFill="1" applyBorder="1" applyAlignment="1">
      <alignment horizontal="left" vertical="top" wrapText="1"/>
    </xf>
    <xf numFmtId="0" fontId="5" fillId="9" borderId="37" xfId="0" applyFont="1" applyFill="1" applyBorder="1" applyAlignment="1">
      <alignment horizontal="left" vertical="top" wrapText="1"/>
    </xf>
    <xf numFmtId="0" fontId="5" fillId="9" borderId="51" xfId="0" applyFont="1" applyFill="1" applyBorder="1" applyAlignment="1">
      <alignment horizontal="left" vertical="top" wrapText="1"/>
    </xf>
    <xf numFmtId="0" fontId="5" fillId="9" borderId="43" xfId="0" applyFont="1" applyFill="1" applyBorder="1" applyAlignment="1">
      <alignment horizontal="left" vertical="top" wrapText="1"/>
    </xf>
    <xf numFmtId="0" fontId="5" fillId="9" borderId="0"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0" borderId="0" xfId="1" applyFont="1" applyBorder="1" applyAlignment="1"/>
    <xf numFmtId="0" fontId="7" fillId="0" borderId="5" xfId="1" applyFont="1" applyBorder="1" applyAlignment="1"/>
    <xf numFmtId="0" fontId="7" fillId="0" borderId="11" xfId="1" applyFont="1" applyFill="1" applyBorder="1" applyAlignment="1">
      <alignment horizontal="left"/>
    </xf>
    <xf numFmtId="0" fontId="5" fillId="0" borderId="11" xfId="1" applyFont="1" applyBorder="1"/>
    <xf numFmtId="0" fontId="5" fillId="0" borderId="9" xfId="1" applyBorder="1"/>
    <xf numFmtId="0" fontId="5" fillId="0" borderId="57" xfId="1" applyBorder="1"/>
    <xf numFmtId="0" fontId="5" fillId="0" borderId="38" xfId="1" applyBorder="1"/>
    <xf numFmtId="0" fontId="5" fillId="0" borderId="60" xfId="1" applyBorder="1"/>
    <xf numFmtId="0" fontId="5" fillId="0" borderId="10" xfId="1" applyFont="1" applyBorder="1" applyAlignment="1">
      <alignment wrapText="1"/>
    </xf>
    <xf numFmtId="0" fontId="5" fillId="0" borderId="7" xfId="1" applyFont="1" applyFill="1" applyBorder="1" applyAlignment="1">
      <alignment vertical="center" wrapText="1"/>
    </xf>
    <xf numFmtId="0" fontId="5" fillId="0" borderId="8" xfId="1" applyFill="1" applyBorder="1" applyAlignment="1">
      <alignment vertical="center" wrapText="1"/>
    </xf>
    <xf numFmtId="0" fontId="7" fillId="0" borderId="10" xfId="1" applyFont="1" applyFill="1" applyBorder="1" applyAlignment="1">
      <alignment vertical="top"/>
    </xf>
    <xf numFmtId="0" fontId="0" fillId="9" borderId="31" xfId="0" applyFill="1" applyBorder="1" applyAlignment="1">
      <alignment horizontal="right"/>
    </xf>
    <xf numFmtId="0" fontId="0" fillId="9" borderId="39" xfId="0" applyFill="1" applyBorder="1" applyAlignment="1">
      <alignment horizontal="right"/>
    </xf>
    <xf numFmtId="0" fontId="0" fillId="9" borderId="53" xfId="0" applyFill="1" applyBorder="1" applyAlignment="1">
      <alignment horizontal="right"/>
    </xf>
    <xf numFmtId="0" fontId="5" fillId="0" borderId="17" xfId="1" applyFill="1" applyBorder="1" applyAlignment="1">
      <alignment vertical="top"/>
    </xf>
    <xf numFmtId="0" fontId="5" fillId="0" borderId="19" xfId="1" applyFill="1" applyBorder="1" applyAlignment="1">
      <alignment vertical="top"/>
    </xf>
    <xf numFmtId="0" fontId="5" fillId="0" borderId="17" xfId="1" applyFont="1" applyFill="1" applyBorder="1" applyAlignment="1">
      <alignment vertical="center" wrapText="1"/>
    </xf>
    <xf numFmtId="0" fontId="5" fillId="0" borderId="19" xfId="1" applyFill="1" applyBorder="1" applyAlignment="1">
      <alignment vertical="center" wrapText="1"/>
    </xf>
    <xf numFmtId="0" fontId="7" fillId="0" borderId="5" xfId="1" applyFont="1" applyFill="1" applyBorder="1" applyAlignment="1">
      <alignment horizontal="left" vertical="top"/>
    </xf>
    <xf numFmtId="0" fontId="6" fillId="0" borderId="4" xfId="1" applyFont="1" applyFill="1" applyBorder="1" applyAlignment="1">
      <alignment vertical="top"/>
    </xf>
    <xf numFmtId="0" fontId="6" fillId="0" borderId="5" xfId="1" applyFont="1" applyFill="1" applyBorder="1" applyAlignment="1">
      <alignment vertical="top"/>
    </xf>
    <xf numFmtId="0" fontId="5" fillId="0" borderId="57" xfId="1" applyFill="1" applyBorder="1" applyAlignment="1">
      <alignment vertical="top"/>
    </xf>
    <xf numFmtId="0" fontId="5" fillId="0" borderId="60" xfId="1" applyFill="1" applyBorder="1" applyAlignment="1">
      <alignment vertical="top"/>
    </xf>
    <xf numFmtId="0" fontId="5" fillId="0" borderId="8" xfId="1" applyBorder="1" applyAlignment="1">
      <alignment vertical="center" wrapText="1"/>
    </xf>
    <xf numFmtId="0" fontId="5" fillId="0" borderId="7" xfId="1" applyFont="1" applyFill="1" applyBorder="1" applyAlignment="1">
      <alignment horizontal="left" vertical="top" wrapText="1"/>
    </xf>
    <xf numFmtId="0" fontId="5" fillId="0" borderId="8" xfId="1" applyFill="1" applyBorder="1" applyAlignment="1">
      <alignment horizontal="left" vertical="top" wrapText="1"/>
    </xf>
    <xf numFmtId="0" fontId="5" fillId="0" borderId="54" xfId="1" applyFill="1" applyBorder="1" applyAlignment="1">
      <alignment vertical="top" wrapText="1"/>
    </xf>
    <xf numFmtId="0" fontId="5" fillId="0" borderId="49" xfId="1" applyFill="1" applyBorder="1" applyAlignment="1">
      <alignment vertical="top" wrapText="1"/>
    </xf>
    <xf numFmtId="0" fontId="5" fillId="0" borderId="74" xfId="1" applyFill="1" applyBorder="1" applyAlignment="1">
      <alignment vertical="top" wrapText="1"/>
    </xf>
    <xf numFmtId="0" fontId="5" fillId="0" borderId="56" xfId="1" applyFill="1" applyBorder="1" applyAlignment="1">
      <alignment vertical="top" wrapText="1"/>
    </xf>
    <xf numFmtId="0" fontId="4" fillId="0" borderId="8" xfId="1" applyFont="1" applyFill="1" applyBorder="1" applyAlignment="1">
      <alignment horizontal="center" vertical="center" wrapText="1"/>
    </xf>
    <xf numFmtId="0" fontId="5" fillId="0" borderId="30" xfId="1" applyFill="1" applyBorder="1" applyAlignment="1">
      <alignment vertical="center" wrapText="1"/>
    </xf>
    <xf numFmtId="0" fontId="4" fillId="0" borderId="8" xfId="1" applyFont="1" applyFill="1" applyBorder="1" applyAlignment="1">
      <alignment horizontal="center" vertical="center"/>
    </xf>
    <xf numFmtId="0" fontId="5" fillId="0" borderId="7" xfId="1" applyFont="1" applyFill="1" applyBorder="1" applyAlignment="1">
      <alignment vertical="top" wrapText="1"/>
    </xf>
    <xf numFmtId="0" fontId="5" fillId="0" borderId="8" xfId="1" applyFill="1" applyBorder="1" applyAlignment="1">
      <alignment vertical="top" wrapText="1"/>
    </xf>
    <xf numFmtId="0" fontId="5" fillId="0" borderId="7" xfId="1" applyFill="1" applyBorder="1" applyAlignment="1">
      <alignment vertical="top"/>
    </xf>
    <xf numFmtId="0" fontId="5" fillId="0" borderId="8" xfId="1" applyFill="1" applyBorder="1" applyAlignment="1">
      <alignment vertical="top"/>
    </xf>
    <xf numFmtId="0" fontId="5" fillId="0" borderId="7" xfId="1" applyFill="1" applyBorder="1" applyAlignment="1">
      <alignment horizontal="left" wrapText="1"/>
    </xf>
    <xf numFmtId="0" fontId="5" fillId="0" borderId="8" xfId="1" applyFill="1" applyBorder="1" applyAlignment="1">
      <alignment horizontal="left" wrapText="1"/>
    </xf>
    <xf numFmtId="0" fontId="7" fillId="0" borderId="10" xfId="1" applyFont="1" applyBorder="1" applyAlignment="1">
      <alignment horizontal="left" vertical="top" wrapText="1"/>
    </xf>
    <xf numFmtId="0" fontId="7" fillId="0" borderId="12" xfId="1" applyFont="1" applyBorder="1" applyAlignment="1">
      <alignment horizontal="left" vertical="top" wrapText="1"/>
    </xf>
    <xf numFmtId="0" fontId="7" fillId="0" borderId="44" xfId="1" applyFont="1" applyBorder="1" applyAlignment="1">
      <alignment vertical="top"/>
    </xf>
    <xf numFmtId="0" fontId="7" fillId="0" borderId="11" xfId="1" applyFont="1" applyBorder="1" applyAlignment="1">
      <alignment vertical="top"/>
    </xf>
    <xf numFmtId="0" fontId="5" fillId="0" borderId="1" xfId="1" applyFont="1" applyFill="1" applyBorder="1" applyAlignment="1">
      <alignment vertical="top" wrapText="1"/>
    </xf>
    <xf numFmtId="0" fontId="5" fillId="0" borderId="2" xfId="1" applyFont="1" applyFill="1" applyBorder="1" applyAlignment="1">
      <alignment vertical="top" wrapText="1"/>
    </xf>
    <xf numFmtId="0" fontId="5" fillId="0" borderId="8" xfId="1" applyFont="1" applyFill="1" applyBorder="1" applyAlignment="1">
      <alignment vertical="top" wrapText="1"/>
    </xf>
    <xf numFmtId="0" fontId="4" fillId="0" borderId="2" xfId="1" applyFont="1" applyFill="1" applyBorder="1" applyAlignment="1">
      <alignment horizontal="center" vertical="center"/>
    </xf>
    <xf numFmtId="0" fontId="5" fillId="0" borderId="2" xfId="1" applyFill="1" applyBorder="1" applyAlignment="1">
      <alignment vertical="center" wrapText="1"/>
    </xf>
    <xf numFmtId="0" fontId="5" fillId="0" borderId="58" xfId="1" applyFill="1" applyBorder="1" applyAlignment="1">
      <alignment vertical="center" wrapText="1"/>
    </xf>
    <xf numFmtId="0" fontId="5" fillId="0" borderId="1" xfId="1" applyFont="1" applyFill="1" applyBorder="1" applyAlignment="1">
      <alignment vertical="top"/>
    </xf>
    <xf numFmtId="0" fontId="5" fillId="0" borderId="2" xfId="1" applyFill="1" applyBorder="1" applyAlignment="1">
      <alignment vertical="top"/>
    </xf>
    <xf numFmtId="0" fontId="5" fillId="0" borderId="7" xfId="1" applyFont="1" applyFill="1" applyBorder="1" applyAlignment="1">
      <alignment vertical="top"/>
    </xf>
    <xf numFmtId="0" fontId="4" fillId="0" borderId="27" xfId="1" applyFont="1" applyFill="1" applyBorder="1" applyAlignment="1">
      <alignment horizontal="center" vertical="center"/>
    </xf>
    <xf numFmtId="0" fontId="4" fillId="0" borderId="18" xfId="1" applyFont="1" applyFill="1" applyBorder="1" applyAlignment="1">
      <alignment horizontal="center" vertical="center"/>
    </xf>
    <xf numFmtId="0" fontId="5" fillId="0" borderId="27" xfId="1" applyBorder="1" applyAlignment="1">
      <alignment vertical="center" wrapText="1"/>
    </xf>
    <xf numFmtId="0" fontId="5" fillId="0" borderId="18" xfId="1" applyBorder="1" applyAlignment="1">
      <alignment vertical="center" wrapText="1"/>
    </xf>
    <xf numFmtId="0" fontId="5" fillId="0" borderId="29" xfId="1" applyBorder="1"/>
    <xf numFmtId="0" fontId="5" fillId="0" borderId="32" xfId="1" applyBorder="1"/>
    <xf numFmtId="0" fontId="5" fillId="0" borderId="7" xfId="1" applyFill="1" applyBorder="1" applyAlignment="1">
      <alignment horizontal="left" vertical="top" wrapText="1"/>
    </xf>
    <xf numFmtId="0" fontId="5" fillId="0" borderId="8" xfId="1" applyFont="1" applyFill="1" applyBorder="1" applyAlignment="1">
      <alignment horizontal="left" vertical="top" wrapText="1"/>
    </xf>
    <xf numFmtId="0" fontId="7" fillId="0" borderId="43" xfId="1" applyFont="1" applyBorder="1" applyAlignment="1">
      <alignment vertical="top"/>
    </xf>
    <xf numFmtId="0" fontId="7" fillId="0" borderId="0" xfId="1" applyFont="1" applyBorder="1" applyAlignment="1">
      <alignment vertical="top"/>
    </xf>
    <xf numFmtId="0" fontId="7" fillId="0" borderId="43" xfId="1" applyFont="1" applyBorder="1" applyAlignment="1">
      <alignment vertical="top" wrapText="1"/>
    </xf>
    <xf numFmtId="0" fontId="5" fillId="0" borderId="43" xfId="1" applyFill="1" applyBorder="1" applyAlignment="1">
      <alignment vertical="top" wrapText="1"/>
    </xf>
    <xf numFmtId="0" fontId="5" fillId="0" borderId="55" xfId="1" applyFill="1" applyBorder="1" applyAlignment="1">
      <alignment vertical="top" wrapText="1"/>
    </xf>
    <xf numFmtId="0" fontId="7" fillId="0" borderId="10" xfId="1" applyFont="1" applyBorder="1" applyAlignment="1">
      <alignment vertical="top"/>
    </xf>
    <xf numFmtId="0" fontId="7" fillId="0" borderId="43" xfId="1" applyFont="1" applyBorder="1" applyAlignment="1">
      <alignment vertical="center"/>
    </xf>
    <xf numFmtId="0" fontId="7" fillId="0" borderId="0" xfId="1" applyFont="1" applyBorder="1" applyAlignment="1">
      <alignment vertical="center"/>
    </xf>
    <xf numFmtId="0" fontId="7" fillId="0" borderId="0" xfId="1" applyFont="1" applyBorder="1" applyAlignment="1">
      <alignment horizontal="left" vertical="top" wrapText="1"/>
    </xf>
    <xf numFmtId="0" fontId="7" fillId="0" borderId="12" xfId="1" applyFont="1" applyBorder="1" applyAlignment="1">
      <alignment vertical="top"/>
    </xf>
    <xf numFmtId="0" fontId="7" fillId="0" borderId="44" xfId="1" applyFont="1" applyBorder="1" applyAlignment="1">
      <alignment vertical="center"/>
    </xf>
    <xf numFmtId="0" fontId="7" fillId="0" borderId="11" xfId="1" applyFont="1" applyBorder="1" applyAlignment="1">
      <alignment vertical="center"/>
    </xf>
    <xf numFmtId="0" fontId="7" fillId="0" borderId="10" xfId="1" applyFont="1" applyBorder="1" applyAlignment="1">
      <alignment vertical="top" wrapText="1"/>
    </xf>
    <xf numFmtId="0" fontId="7" fillId="0" borderId="10" xfId="1" applyFont="1" applyBorder="1" applyAlignment="1">
      <alignment vertical="center"/>
    </xf>
    <xf numFmtId="0" fontId="7" fillId="0" borderId="45" xfId="1" applyFont="1" applyBorder="1" applyAlignment="1">
      <alignment horizontal="left" vertical="top" wrapText="1"/>
    </xf>
    <xf numFmtId="0" fontId="6" fillId="0" borderId="4" xfId="1" applyFont="1" applyBorder="1" applyAlignment="1">
      <alignment vertical="top"/>
    </xf>
    <xf numFmtId="0" fontId="6" fillId="0" borderId="5" xfId="1" applyFont="1" applyBorder="1" applyAlignment="1">
      <alignment vertical="top"/>
    </xf>
    <xf numFmtId="0" fontId="6" fillId="0" borderId="46" xfId="1" applyFont="1" applyBorder="1" applyAlignment="1">
      <alignment vertical="top" wrapText="1"/>
    </xf>
    <xf numFmtId="0" fontId="6" fillId="0" borderId="45" xfId="1" applyFont="1" applyBorder="1" applyAlignment="1">
      <alignment vertical="top" wrapText="1"/>
    </xf>
    <xf numFmtId="0" fontId="7" fillId="0" borderId="12" xfId="1" applyFont="1" applyBorder="1" applyAlignment="1">
      <alignment vertical="center"/>
    </xf>
    <xf numFmtId="0" fontId="6" fillId="0" borderId="43" xfId="1" applyFont="1" applyBorder="1" applyAlignment="1">
      <alignment vertical="top"/>
    </xf>
    <xf numFmtId="0" fontId="5" fillId="0" borderId="7" xfId="1" applyFont="1" applyBorder="1" applyAlignment="1">
      <alignment vertical="top" wrapText="1"/>
    </xf>
    <xf numFmtId="0" fontId="5" fillId="0" borderId="8" xfId="1" applyFont="1" applyBorder="1" applyAlignment="1">
      <alignment vertical="top" wrapText="1"/>
    </xf>
    <xf numFmtId="0" fontId="4" fillId="0" borderId="8" xfId="1" applyFont="1" applyBorder="1" applyAlignment="1">
      <alignment horizontal="center" vertical="center"/>
    </xf>
    <xf numFmtId="0" fontId="5" fillId="0" borderId="8" xfId="1" applyBorder="1" applyAlignment="1">
      <alignment horizontal="center" vertical="center"/>
    </xf>
    <xf numFmtId="0" fontId="5" fillId="0" borderId="9" xfId="1" applyBorder="1" applyAlignment="1">
      <alignment horizontal="center" vertical="center"/>
    </xf>
    <xf numFmtId="0" fontId="5" fillId="0" borderId="17" xfId="1" applyFont="1" applyBorder="1" applyAlignment="1">
      <alignment vertical="top" wrapText="1"/>
    </xf>
    <xf numFmtId="0" fontId="5" fillId="0" borderId="19" xfId="1" applyFont="1" applyBorder="1" applyAlignment="1">
      <alignment vertical="top" wrapText="1"/>
    </xf>
    <xf numFmtId="0" fontId="4" fillId="0" borderId="19" xfId="1" applyFont="1" applyBorder="1" applyAlignment="1">
      <alignment horizontal="center" vertical="center"/>
    </xf>
    <xf numFmtId="0" fontId="5" fillId="0" borderId="19" xfId="1" applyBorder="1" applyAlignment="1">
      <alignment horizontal="center" vertical="center"/>
    </xf>
    <xf numFmtId="0" fontId="5" fillId="0" borderId="20" xfId="1" applyBorder="1" applyAlignment="1">
      <alignment horizontal="center" vertical="center"/>
    </xf>
    <xf numFmtId="0" fontId="5" fillId="0" borderId="7" xfId="1" applyBorder="1" applyAlignment="1">
      <alignment vertical="top"/>
    </xf>
    <xf numFmtId="0" fontId="5" fillId="0" borderId="8" xfId="1" applyFont="1" applyBorder="1" applyAlignment="1">
      <alignment vertical="top"/>
    </xf>
    <xf numFmtId="0" fontId="5" fillId="0" borderId="43" xfId="1" applyFont="1" applyBorder="1" applyAlignment="1">
      <alignment vertical="top"/>
    </xf>
    <xf numFmtId="0" fontId="5" fillId="0" borderId="10" xfId="1" applyFont="1" applyBorder="1" applyAlignment="1">
      <alignment vertical="top"/>
    </xf>
    <xf numFmtId="0" fontId="5" fillId="0" borderId="7" xfId="1" applyFont="1" applyBorder="1" applyAlignment="1">
      <alignment vertical="top"/>
    </xf>
    <xf numFmtId="0" fontId="5" fillId="0" borderId="8" xfId="1" applyFont="1" applyFill="1" applyBorder="1" applyAlignment="1">
      <alignment vertical="top"/>
    </xf>
    <xf numFmtId="0" fontId="4" fillId="0" borderId="4" xfId="1" applyFont="1" applyBorder="1" applyAlignment="1">
      <alignment vertical="top"/>
    </xf>
    <xf numFmtId="0" fontId="4" fillId="0" borderId="6" xfId="1" applyFont="1" applyBorder="1" applyAlignment="1">
      <alignment vertical="top"/>
    </xf>
    <xf numFmtId="0" fontId="5" fillId="0" borderId="43" xfId="1" applyFont="1" applyBorder="1" applyAlignment="1">
      <alignment horizontal="left" vertical="top" wrapText="1"/>
    </xf>
    <xf numFmtId="0" fontId="4" fillId="0" borderId="0" xfId="1" applyFont="1" applyAlignment="1">
      <alignment vertical="top" wrapText="1"/>
    </xf>
    <xf numFmtId="0" fontId="5" fillId="0" borderId="1" xfId="1" applyFont="1" applyBorder="1" applyAlignment="1">
      <alignment vertical="top"/>
    </xf>
    <xf numFmtId="0" fontId="5" fillId="0" borderId="2" xfId="1" applyFont="1" applyBorder="1" applyAlignment="1">
      <alignment vertical="top"/>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0" fillId="0" borderId="0" xfId="0" applyFill="1" applyBorder="1"/>
    <xf numFmtId="0" fontId="5" fillId="0" borderId="43" xfId="0" applyFont="1" applyFill="1" applyBorder="1"/>
    <xf numFmtId="0" fontId="5" fillId="0" borderId="10" xfId="0" applyFont="1" applyFill="1" applyBorder="1"/>
    <xf numFmtId="0" fontId="0" fillId="0" borderId="44" xfId="0" applyFill="1" applyBorder="1"/>
    <xf numFmtId="0" fontId="0" fillId="0" borderId="12" xfId="0" applyFill="1" applyBorder="1"/>
    <xf numFmtId="0" fontId="5" fillId="0" borderId="44" xfId="0" applyFont="1" applyFill="1" applyBorder="1"/>
    <xf numFmtId="0" fontId="5" fillId="0" borderId="12" xfId="0" applyFont="1" applyFill="1" applyBorder="1"/>
    <xf numFmtId="0" fontId="0" fillId="0" borderId="10" xfId="0" applyFill="1" applyBorder="1"/>
    <xf numFmtId="0" fontId="0" fillId="0" borderId="43" xfId="0" applyFill="1" applyBorder="1"/>
    <xf numFmtId="0" fontId="4" fillId="0" borderId="4" xfId="0" applyFont="1" applyFill="1" applyBorder="1"/>
    <xf numFmtId="0" fontId="4" fillId="0" borderId="6" xfId="0" applyFont="1" applyFill="1" applyBorder="1"/>
    <xf numFmtId="0" fontId="5" fillId="6" borderId="75" xfId="0" applyFont="1" applyFill="1" applyBorder="1" applyAlignment="1">
      <alignment horizontal="left" vertical="center"/>
    </xf>
    <xf numFmtId="0" fontId="5" fillId="6" borderId="76" xfId="0" applyFont="1" applyFill="1" applyBorder="1" applyAlignment="1">
      <alignment horizontal="left" vertical="center"/>
    </xf>
    <xf numFmtId="0" fontId="5" fillId="6" borderId="82" xfId="0" applyFont="1" applyFill="1" applyBorder="1" applyAlignment="1">
      <alignment horizontal="left" vertical="center"/>
    </xf>
    <xf numFmtId="0" fontId="5" fillId="5" borderId="1" xfId="0" applyFont="1" applyFill="1" applyBorder="1"/>
    <xf numFmtId="0" fontId="5" fillId="5" borderId="2" xfId="0" applyFont="1" applyFill="1" applyBorder="1"/>
    <xf numFmtId="0" fontId="5" fillId="0" borderId="7" xfId="0" applyFont="1" applyBorder="1"/>
    <xf numFmtId="0" fontId="5" fillId="0" borderId="8" xfId="0" applyFont="1" applyBorder="1"/>
    <xf numFmtId="0" fontId="5" fillId="0" borderId="17" xfId="0" applyFont="1" applyFill="1" applyBorder="1"/>
    <xf numFmtId="0" fontId="5" fillId="0" borderId="19" xfId="0" applyFont="1" applyFill="1" applyBorder="1"/>
    <xf numFmtId="0" fontId="5" fillId="0" borderId="13" xfId="0" applyFont="1" applyBorder="1"/>
    <xf numFmtId="0" fontId="5" fillId="0" borderId="14" xfId="0" applyFont="1" applyBorder="1"/>
    <xf numFmtId="0" fontId="5" fillId="0" borderId="80" xfId="0" applyFont="1" applyBorder="1"/>
    <xf numFmtId="0" fontId="5" fillId="0" borderId="81" xfId="0" applyFont="1" applyBorder="1"/>
    <xf numFmtId="0" fontId="5" fillId="0" borderId="50" xfId="0" applyFont="1" applyBorder="1"/>
    <xf numFmtId="0" fontId="5" fillId="0" borderId="75" xfId="0" applyFont="1" applyFill="1" applyBorder="1"/>
    <xf numFmtId="0" fontId="5" fillId="0" borderId="76" xfId="0" applyFont="1" applyFill="1" applyBorder="1"/>
    <xf numFmtId="0" fontId="5" fillId="0" borderId="82" xfId="0" applyFont="1" applyFill="1" applyBorder="1"/>
    <xf numFmtId="0" fontId="0" fillId="0" borderId="57" xfId="0" applyFill="1" applyBorder="1" applyAlignment="1">
      <alignment vertical="center"/>
    </xf>
    <xf numFmtId="0" fontId="0" fillId="0" borderId="38" xfId="0" applyFill="1" applyBorder="1" applyAlignment="1">
      <alignment vertical="center"/>
    </xf>
    <xf numFmtId="0" fontId="0" fillId="0" borderId="60" xfId="0" applyFill="1" applyBorder="1" applyAlignment="1">
      <alignment vertical="center"/>
    </xf>
    <xf numFmtId="0" fontId="4" fillId="0" borderId="0" xfId="0" applyFont="1" applyBorder="1" applyAlignment="1">
      <alignment horizontal="left" vertical="center" wrapText="1"/>
    </xf>
    <xf numFmtId="0" fontId="5" fillId="0" borderId="80" xfId="0" applyFont="1" applyFill="1" applyBorder="1" applyAlignment="1">
      <alignment horizontal="left" vertical="center"/>
    </xf>
    <xf numFmtId="0" fontId="5" fillId="0" borderId="81" xfId="0" applyFont="1" applyFill="1" applyBorder="1" applyAlignment="1">
      <alignment horizontal="left" vertical="center"/>
    </xf>
    <xf numFmtId="0" fontId="5" fillId="0" borderId="50" xfId="0" applyFont="1" applyFill="1" applyBorder="1" applyAlignment="1">
      <alignment horizontal="left" vertical="center"/>
    </xf>
    <xf numFmtId="0" fontId="5" fillId="0" borderId="57" xfId="0" applyFont="1" applyFill="1" applyBorder="1" applyAlignment="1">
      <alignment horizontal="left" vertical="center"/>
    </xf>
    <xf numFmtId="0" fontId="5" fillId="0" borderId="38" xfId="0" applyFont="1" applyFill="1" applyBorder="1" applyAlignment="1">
      <alignment horizontal="left" vertical="center"/>
    </xf>
    <xf numFmtId="0" fontId="5" fillId="0" borderId="60" xfId="0" applyFont="1" applyFill="1" applyBorder="1" applyAlignment="1">
      <alignment horizontal="left" vertical="center"/>
    </xf>
    <xf numFmtId="0" fontId="0" fillId="0" borderId="11" xfId="0" applyBorder="1" applyAlignment="1">
      <alignment horizontal="left" vertical="top" wrapText="1"/>
    </xf>
    <xf numFmtId="0" fontId="18" fillId="0" borderId="1" xfId="0" applyFont="1" applyFill="1" applyBorder="1" applyAlignment="1"/>
    <xf numFmtId="0" fontId="18" fillId="0" borderId="2" xfId="0" applyFont="1" applyFill="1" applyBorder="1" applyAlignment="1"/>
    <xf numFmtId="0" fontId="18" fillId="0" borderId="57" xfId="0" applyFont="1" applyFill="1" applyBorder="1" applyAlignment="1"/>
    <xf numFmtId="0" fontId="18" fillId="0" borderId="38" xfId="0" applyFont="1" applyFill="1" applyBorder="1" applyAlignment="1"/>
    <xf numFmtId="0" fontId="18" fillId="0" borderId="60" xfId="0" applyFont="1" applyFill="1" applyBorder="1" applyAlignment="1"/>
    <xf numFmtId="0" fontId="5" fillId="0" borderId="7" xfId="0" applyFont="1" applyFill="1" applyBorder="1" applyAlignment="1"/>
    <xf numFmtId="0" fontId="5" fillId="0" borderId="8" xfId="0" applyFont="1" applyFill="1" applyBorder="1" applyAlignment="1"/>
    <xf numFmtId="0" fontId="5" fillId="0" borderId="57" xfId="0" applyFont="1" applyFill="1" applyBorder="1" applyAlignment="1"/>
    <xf numFmtId="0" fontId="5" fillId="0" borderId="38" xfId="0" applyFont="1" applyFill="1" applyBorder="1" applyAlignment="1"/>
    <xf numFmtId="0" fontId="5" fillId="0" borderId="60" xfId="0" applyFont="1" applyFill="1" applyBorder="1" applyAlignment="1"/>
    <xf numFmtId="0" fontId="18" fillId="0" borderId="7" xfId="0" applyFont="1" applyFill="1" applyBorder="1" applyAlignment="1"/>
    <xf numFmtId="0" fontId="18" fillId="0" borderId="8" xfId="0" applyFont="1" applyFill="1" applyBorder="1" applyAlignment="1"/>
    <xf numFmtId="0" fontId="18" fillId="0" borderId="17" xfId="0" applyFont="1" applyFill="1" applyBorder="1" applyAlignment="1"/>
    <xf numFmtId="0" fontId="18" fillId="0" borderId="19" xfId="0" applyFont="1" applyFill="1" applyBorder="1" applyAlignment="1"/>
    <xf numFmtId="0" fontId="7" fillId="0" borderId="43" xfId="0" applyFont="1" applyFill="1" applyBorder="1" applyAlignment="1">
      <alignment horizontal="left" vertical="top"/>
    </xf>
    <xf numFmtId="0" fontId="7" fillId="0" borderId="0" xfId="0" applyFont="1" applyFill="1" applyBorder="1" applyAlignment="1">
      <alignment horizontal="left" vertical="top"/>
    </xf>
    <xf numFmtId="0" fontId="7" fillId="0" borderId="44" xfId="0" applyFont="1" applyFill="1" applyBorder="1" applyAlignment="1">
      <alignment horizontal="left" vertical="top"/>
    </xf>
    <xf numFmtId="0" fontId="7" fillId="0" borderId="11" xfId="0" applyFont="1" applyFill="1" applyBorder="1" applyAlignment="1">
      <alignment horizontal="left" vertical="top"/>
    </xf>
    <xf numFmtId="0" fontId="0" fillId="0" borderId="9" xfId="0" applyFill="1" applyBorder="1"/>
    <xf numFmtId="0" fontId="6" fillId="0" borderId="4" xfId="0" applyFont="1" applyFill="1" applyBorder="1"/>
    <xf numFmtId="0" fontId="6" fillId="0" borderId="5" xfId="0" applyFont="1" applyFill="1" applyBorder="1"/>
    <xf numFmtId="0" fontId="7" fillId="0" borderId="5" xfId="0" applyFont="1" applyFill="1" applyBorder="1" applyAlignment="1">
      <alignment horizontal="left" vertical="top" wrapText="1"/>
    </xf>
    <xf numFmtId="0" fontId="0" fillId="0" borderId="5" xfId="0" applyBorder="1"/>
    <xf numFmtId="0" fontId="0" fillId="0" borderId="8" xfId="0" applyBorder="1"/>
    <xf numFmtId="0" fontId="7" fillId="0" borderId="8" xfId="0" applyFont="1" applyBorder="1"/>
    <xf numFmtId="0" fontId="0" fillId="0" borderId="27" xfId="0" applyBorder="1"/>
    <xf numFmtId="0" fontId="0" fillId="0" borderId="57" xfId="0" applyFill="1" applyBorder="1" applyAlignment="1">
      <alignment horizontal="left" vertical="top" wrapText="1"/>
    </xf>
    <xf numFmtId="0" fontId="0" fillId="0" borderId="38" xfId="0" applyFill="1" applyBorder="1" applyAlignment="1">
      <alignment horizontal="left" vertical="top" wrapText="1"/>
    </xf>
    <xf numFmtId="0" fontId="0" fillId="0" borderId="60" xfId="0" applyFill="1" applyBorder="1" applyAlignment="1">
      <alignment horizontal="left" vertical="top" wrapText="1"/>
    </xf>
    <xf numFmtId="0" fontId="0" fillId="0" borderId="54" xfId="0" applyFill="1" applyBorder="1" applyAlignment="1">
      <alignment horizontal="left" vertical="top" wrapText="1"/>
    </xf>
    <xf numFmtId="0" fontId="5" fillId="0" borderId="37"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5" xfId="0" applyFont="1" applyFill="1" applyBorder="1" applyAlignment="1">
      <alignment horizontal="left" vertical="top" wrapText="1"/>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7" fillId="0" borderId="27" xfId="0" applyFont="1" applyFill="1" applyBorder="1"/>
    <xf numFmtId="0" fontId="7" fillId="0" borderId="18" xfId="0" applyFont="1" applyFill="1" applyBorder="1"/>
    <xf numFmtId="0" fontId="7" fillId="0" borderId="8" xfId="0" applyFont="1" applyFill="1" applyBorder="1"/>
    <xf numFmtId="0" fontId="0" fillId="0" borderId="3" xfId="0" applyFill="1" applyBorder="1"/>
    <xf numFmtId="0" fontId="0" fillId="0" borderId="1" xfId="0" applyFill="1" applyBorder="1" applyAlignment="1">
      <alignment horizontal="left" vertical="top" wrapText="1"/>
    </xf>
    <xf numFmtId="0" fontId="5" fillId="0" borderId="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22" xfId="0" applyFont="1" applyBorder="1" applyAlignment="1">
      <alignment horizontal="center" vertical="center"/>
    </xf>
    <xf numFmtId="0" fontId="4" fillId="0" borderId="33" xfId="0" applyFont="1" applyBorder="1" applyAlignment="1">
      <alignment horizontal="center" vertical="center"/>
    </xf>
    <xf numFmtId="0" fontId="0" fillId="0" borderId="2"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0" fillId="0" borderId="2" xfId="0" applyBorder="1"/>
    <xf numFmtId="0" fontId="5" fillId="0" borderId="7" xfId="2" applyFont="1" applyFill="1" applyBorder="1" applyAlignment="1">
      <alignment vertical="center"/>
    </xf>
    <xf numFmtId="0" fontId="5" fillId="0" borderId="8" xfId="2" applyFill="1" applyBorder="1" applyAlignment="1">
      <alignment vertical="center"/>
    </xf>
    <xf numFmtId="0" fontId="5" fillId="0" borderId="7" xfId="2" applyBorder="1" applyAlignment="1">
      <alignment vertical="center"/>
    </xf>
    <xf numFmtId="0" fontId="5" fillId="0" borderId="8" xfId="2" applyBorder="1" applyAlignment="1">
      <alignment vertical="center"/>
    </xf>
    <xf numFmtId="0" fontId="5" fillId="0" borderId="75" xfId="2" applyBorder="1" applyAlignment="1">
      <alignment vertical="center"/>
    </xf>
    <xf numFmtId="0" fontId="5" fillId="0" borderId="76" xfId="2" applyBorder="1" applyAlignment="1">
      <alignment vertical="center"/>
    </xf>
    <xf numFmtId="0" fontId="5" fillId="0" borderId="82" xfId="2" applyBorder="1" applyAlignment="1">
      <alignment vertical="center"/>
    </xf>
    <xf numFmtId="0" fontId="5" fillId="0" borderId="57" xfId="2" applyFill="1" applyBorder="1" applyAlignment="1">
      <alignment horizontal="left" vertical="center"/>
    </xf>
    <xf numFmtId="0" fontId="5" fillId="0" borderId="38" xfId="2" applyFill="1" applyBorder="1" applyAlignment="1">
      <alignment horizontal="left" vertical="center"/>
    </xf>
    <xf numFmtId="0" fontId="5" fillId="0" borderId="60" xfId="2" applyFill="1" applyBorder="1" applyAlignment="1">
      <alignment horizontal="left" vertical="center"/>
    </xf>
    <xf numFmtId="0" fontId="5" fillId="0" borderId="7" xfId="2" applyFill="1" applyBorder="1" applyAlignment="1">
      <alignment vertical="center"/>
    </xf>
    <xf numFmtId="0" fontId="5" fillId="0" borderId="7" xfId="2" applyFont="1" applyFill="1" applyBorder="1" applyAlignment="1">
      <alignment vertical="top"/>
    </xf>
    <xf numFmtId="0" fontId="5" fillId="0" borderId="8" xfId="2" applyFill="1" applyBorder="1" applyAlignment="1">
      <alignment vertical="top"/>
    </xf>
    <xf numFmtId="0" fontId="5" fillId="0" borderId="80" xfId="2" applyBorder="1" applyAlignment="1">
      <alignment horizontal="left" vertical="center"/>
    </xf>
    <xf numFmtId="0" fontId="5" fillId="0" borderId="81" xfId="2" applyBorder="1" applyAlignment="1">
      <alignment horizontal="left" vertical="center"/>
    </xf>
    <xf numFmtId="0" fontId="5" fillId="0" borderId="50" xfId="2" applyBorder="1" applyAlignment="1">
      <alignment horizontal="left" vertical="center"/>
    </xf>
    <xf numFmtId="0" fontId="5" fillId="0" borderId="57" xfId="2" applyBorder="1" applyAlignment="1">
      <alignment horizontal="left" vertical="center"/>
    </xf>
    <xf numFmtId="0" fontId="5" fillId="0" borderId="38" xfId="2" applyBorder="1" applyAlignment="1">
      <alignment horizontal="left" vertical="center"/>
    </xf>
    <xf numFmtId="0" fontId="5" fillId="0" borderId="60" xfId="2" applyBorder="1" applyAlignment="1">
      <alignment horizontal="left" vertical="center"/>
    </xf>
    <xf numFmtId="0" fontId="26" fillId="0" borderId="17" xfId="0" applyFont="1" applyBorder="1" applyAlignment="1">
      <alignment vertical="top" wrapText="1"/>
    </xf>
    <xf numFmtId="0" fontId="26" fillId="0" borderId="19" xfId="0" applyFont="1" applyBorder="1" applyAlignment="1">
      <alignment vertical="top" wrapText="1"/>
    </xf>
    <xf numFmtId="0" fontId="26" fillId="0" borderId="7" xfId="0" applyFont="1" applyBorder="1" applyAlignment="1">
      <alignment vertical="top" wrapText="1"/>
    </xf>
    <xf numFmtId="0" fontId="26" fillId="0" borderId="8" xfId="0" applyFont="1" applyBorder="1" applyAlignment="1">
      <alignment vertical="top" wrapText="1"/>
    </xf>
    <xf numFmtId="0" fontId="26" fillId="0" borderId="1" xfId="0" applyFont="1" applyBorder="1" applyAlignment="1">
      <alignment vertical="top" wrapText="1"/>
    </xf>
    <xf numFmtId="0" fontId="26" fillId="0" borderId="2" xfId="0" applyFont="1" applyBorder="1" applyAlignment="1">
      <alignment vertical="top" wrapText="1"/>
    </xf>
    <xf numFmtId="0" fontId="5" fillId="0" borderId="8" xfId="1" applyFont="1" applyBorder="1" applyAlignment="1">
      <alignment horizontal="center" vertical="center" wrapText="1"/>
    </xf>
    <xf numFmtId="0" fontId="4" fillId="0" borderId="0" xfId="1" applyFont="1" applyAlignment="1">
      <alignment horizontal="left" wrapText="1"/>
    </xf>
    <xf numFmtId="0" fontId="5" fillId="0" borderId="18" xfId="1" applyFont="1" applyBorder="1" applyAlignment="1">
      <alignment horizontal="center" vertical="center" wrapText="1"/>
    </xf>
    <xf numFmtId="0" fontId="26" fillId="0" borderId="0" xfId="0" applyFont="1" applyAlignment="1">
      <alignment vertical="top" wrapText="1"/>
    </xf>
    <xf numFmtId="0" fontId="32" fillId="8" borderId="43" xfId="3" applyFont="1" applyFill="1" applyBorder="1"/>
    <xf numFmtId="0" fontId="32" fillId="8" borderId="0" xfId="3" applyFont="1" applyFill="1" applyBorder="1"/>
    <xf numFmtId="0" fontId="5" fillId="0" borderId="0" xfId="1" applyFont="1" applyFill="1" applyBorder="1" applyAlignment="1">
      <alignment vertical="top" wrapText="1"/>
    </xf>
    <xf numFmtId="0" fontId="5" fillId="0" borderId="43" xfId="1" applyFont="1" applyFill="1" applyBorder="1" applyAlignment="1">
      <alignment vertical="top" wrapText="1"/>
    </xf>
    <xf numFmtId="0" fontId="5" fillId="0" borderId="9" xfId="1" applyFont="1" applyBorder="1" applyAlignment="1">
      <alignment vertical="top" wrapText="1"/>
    </xf>
    <xf numFmtId="0" fontId="5" fillId="0" borderId="20" xfId="1" applyFont="1" applyBorder="1" applyAlignment="1">
      <alignment vertical="top" wrapText="1"/>
    </xf>
    <xf numFmtId="0" fontId="5" fillId="0" borderId="3" xfId="1" applyFont="1" applyFill="1" applyBorder="1" applyAlignment="1">
      <alignment vertical="top" wrapText="1"/>
    </xf>
    <xf numFmtId="0" fontId="5" fillId="0" borderId="2" xfId="1" applyFont="1" applyBorder="1" applyAlignment="1">
      <alignment vertical="top" wrapText="1"/>
    </xf>
    <xf numFmtId="0" fontId="5" fillId="0" borderId="3" xfId="1" applyFont="1" applyBorder="1" applyAlignment="1">
      <alignment vertical="top" wrapText="1"/>
    </xf>
    <xf numFmtId="0" fontId="5" fillId="0" borderId="1" xfId="1" applyFill="1" applyBorder="1" applyAlignment="1">
      <alignment horizontal="left" vertical="top" wrapText="1"/>
    </xf>
    <xf numFmtId="0" fontId="5" fillId="0" borderId="2" xfId="1" applyFill="1" applyBorder="1" applyAlignment="1">
      <alignment horizontal="left" vertical="top" wrapText="1"/>
    </xf>
    <xf numFmtId="0" fontId="5" fillId="0" borderId="2" xfId="1" applyFont="1" applyFill="1" applyBorder="1" applyAlignment="1">
      <alignment wrapText="1"/>
    </xf>
    <xf numFmtId="0" fontId="5" fillId="0" borderId="3" xfId="1" applyFill="1" applyBorder="1" applyAlignment="1">
      <alignment wrapText="1"/>
    </xf>
    <xf numFmtId="0" fontId="31" fillId="10" borderId="27" xfId="0" applyFont="1" applyFill="1" applyBorder="1" applyAlignment="1">
      <alignment horizontal="left" vertical="top" wrapText="1"/>
    </xf>
    <xf numFmtId="0" fontId="31" fillId="10" borderId="18" xfId="0" applyFont="1" applyFill="1" applyBorder="1" applyAlignment="1">
      <alignment horizontal="left" vertical="top" wrapText="1"/>
    </xf>
    <xf numFmtId="0" fontId="5" fillId="0" borderId="57" xfId="8" applyFont="1" applyBorder="1" applyAlignment="1">
      <alignment horizontal="left" vertical="top" wrapText="1"/>
    </xf>
    <xf numFmtId="0" fontId="5" fillId="0" borderId="38" xfId="8" applyFont="1" applyBorder="1" applyAlignment="1">
      <alignment horizontal="left" vertical="top" wrapText="1"/>
    </xf>
    <xf numFmtId="0" fontId="5" fillId="0" borderId="52" xfId="8" applyFont="1" applyBorder="1" applyAlignment="1">
      <alignment horizontal="left" vertical="top" wrapText="1"/>
    </xf>
    <xf numFmtId="0" fontId="23" fillId="0" borderId="0" xfId="7" applyFont="1" applyFill="1" applyBorder="1" applyAlignment="1">
      <alignment horizontal="left" wrapText="1"/>
    </xf>
    <xf numFmtId="0" fontId="5" fillId="0" borderId="0" xfId="2" applyFill="1" applyBorder="1" applyAlignment="1"/>
    <xf numFmtId="0" fontId="5" fillId="0" borderId="0" xfId="2" applyFill="1" applyBorder="1" applyAlignment="1">
      <alignment horizontal="left"/>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0" borderId="0" xfId="2" applyFont="1" applyFill="1" applyBorder="1" applyAlignment="1">
      <alignment horizontal="left" wrapText="1"/>
    </xf>
    <xf numFmtId="0" fontId="5" fillId="0" borderId="0" xfId="8" applyFont="1" applyFill="1" applyBorder="1" applyAlignment="1"/>
    <xf numFmtId="0" fontId="4" fillId="0" borderId="0" xfId="2" applyFont="1" applyFill="1" applyBorder="1" applyAlignment="1">
      <alignment horizontal="left"/>
    </xf>
    <xf numFmtId="0" fontId="31" fillId="0" borderId="30" xfId="1" applyFont="1" applyFill="1" applyBorder="1" applyAlignment="1"/>
    <xf numFmtId="0" fontId="31" fillId="0" borderId="60" xfId="1" applyFont="1" applyFill="1" applyBorder="1" applyAlignment="1"/>
    <xf numFmtId="0" fontId="31" fillId="0" borderId="52" xfId="1" applyFont="1" applyFill="1" applyBorder="1" applyAlignment="1"/>
    <xf numFmtId="0" fontId="31" fillId="0" borderId="48" xfId="1" applyFont="1" applyFill="1" applyBorder="1" applyAlignment="1"/>
    <xf numFmtId="0" fontId="31" fillId="0" borderId="82" xfId="1" applyFont="1" applyFill="1" applyBorder="1" applyAlignment="1"/>
    <xf numFmtId="0" fontId="31" fillId="0" borderId="84" xfId="1" applyFont="1" applyFill="1" applyBorder="1" applyAlignment="1"/>
    <xf numFmtId="0" fontId="31" fillId="0" borderId="0" xfId="1" applyFont="1" applyFill="1" applyAlignment="1">
      <alignment vertical="top" wrapText="1"/>
    </xf>
    <xf numFmtId="0" fontId="5" fillId="0" borderId="0" xfId="1" applyFont="1" applyFill="1" applyAlignment="1">
      <alignment vertical="top"/>
    </xf>
    <xf numFmtId="0" fontId="19" fillId="0" borderId="1" xfId="1" applyFont="1" applyFill="1" applyBorder="1" applyAlignment="1">
      <alignment horizontal="left" vertical="top"/>
    </xf>
    <xf numFmtId="0" fontId="19" fillId="0" borderId="2" xfId="1" applyFont="1" applyFill="1" applyBorder="1" applyAlignment="1">
      <alignment horizontal="left" vertical="top"/>
    </xf>
    <xf numFmtId="0" fontId="19" fillId="0" borderId="7" xfId="1" applyFont="1" applyFill="1" applyBorder="1" applyAlignment="1">
      <alignment horizontal="left" vertical="top"/>
    </xf>
    <xf numFmtId="0" fontId="19" fillId="0" borderId="8" xfId="1" applyFont="1" applyFill="1" applyBorder="1" applyAlignment="1">
      <alignment horizontal="left" vertical="top"/>
    </xf>
    <xf numFmtId="0" fontId="19" fillId="0" borderId="17" xfId="1" applyFont="1" applyFill="1" applyBorder="1" applyAlignment="1">
      <alignment horizontal="left" vertical="top"/>
    </xf>
    <xf numFmtId="0" fontId="19" fillId="0" borderId="19" xfId="1" applyFont="1" applyFill="1" applyBorder="1" applyAlignment="1">
      <alignment horizontal="left" vertical="top"/>
    </xf>
    <xf numFmtId="0" fontId="4" fillId="0" borderId="22"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15" xfId="1" applyFont="1" applyFill="1" applyBorder="1" applyAlignment="1">
      <alignment horizontal="center" vertical="center"/>
    </xf>
    <xf numFmtId="0" fontId="31" fillId="0" borderId="13" xfId="1" applyFont="1" applyFill="1" applyBorder="1" applyAlignment="1">
      <alignment wrapText="1"/>
    </xf>
    <xf numFmtId="0" fontId="31" fillId="0" borderId="14" xfId="1" applyFont="1" applyFill="1" applyBorder="1" applyAlignment="1">
      <alignment wrapText="1"/>
    </xf>
    <xf numFmtId="0" fontId="31" fillId="0" borderId="1" xfId="1" applyFont="1" applyFill="1" applyBorder="1" applyAlignment="1">
      <alignment horizontal="left" vertical="top" wrapText="1"/>
    </xf>
    <xf numFmtId="0" fontId="31" fillId="0" borderId="7" xfId="1" applyFont="1" applyFill="1" applyBorder="1" applyAlignment="1">
      <alignment horizontal="left" vertical="top" wrapText="1"/>
    </xf>
    <xf numFmtId="0" fontId="31" fillId="0" borderId="17" xfId="1" applyFont="1" applyFill="1" applyBorder="1" applyAlignment="1">
      <alignment horizontal="left" vertical="top" wrapText="1"/>
    </xf>
    <xf numFmtId="0" fontId="4" fillId="0" borderId="22" xfId="1" applyFont="1" applyBorder="1" applyAlignment="1">
      <alignment horizontal="center" vertical="center"/>
    </xf>
    <xf numFmtId="0" fontId="4" fillId="0" borderId="33" xfId="1" applyFont="1" applyBorder="1" applyAlignment="1">
      <alignment horizontal="center" vertical="center"/>
    </xf>
    <xf numFmtId="0" fontId="4" fillId="0" borderId="15" xfId="1" applyFont="1" applyBorder="1" applyAlignment="1">
      <alignment horizontal="center" vertical="center"/>
    </xf>
    <xf numFmtId="0" fontId="31" fillId="0" borderId="58" xfId="1" applyFont="1" applyFill="1" applyBorder="1"/>
    <xf numFmtId="0" fontId="31" fillId="0" borderId="50" xfId="1" applyFont="1" applyFill="1" applyBorder="1"/>
    <xf numFmtId="0" fontId="31" fillId="0" borderId="83" xfId="1" applyFont="1" applyFill="1" applyBorder="1"/>
    <xf numFmtId="0" fontId="31" fillId="0" borderId="1" xfId="1" applyFont="1" applyFill="1" applyBorder="1" applyAlignment="1">
      <alignment horizontal="left" vertical="top"/>
    </xf>
    <xf numFmtId="0" fontId="31" fillId="0" borderId="7" xfId="1" applyFont="1" applyFill="1" applyBorder="1" applyAlignment="1">
      <alignment horizontal="left" vertical="top"/>
    </xf>
    <xf numFmtId="0" fontId="31" fillId="0" borderId="17" xfId="1" applyFont="1" applyFill="1" applyBorder="1" applyAlignment="1">
      <alignment horizontal="left" vertical="top"/>
    </xf>
    <xf numFmtId="0" fontId="4" fillId="0" borderId="18" xfId="1" applyFont="1" applyBorder="1" applyAlignment="1">
      <alignment horizontal="center" vertical="center"/>
    </xf>
    <xf numFmtId="0" fontId="31" fillId="0" borderId="5" xfId="1" applyFont="1" applyFill="1" applyBorder="1" applyAlignment="1">
      <alignment horizontal="left" vertical="top" wrapText="1"/>
    </xf>
    <xf numFmtId="0" fontId="31" fillId="0" borderId="77" xfId="1" applyFont="1" applyFill="1" applyBorder="1" applyAlignment="1">
      <alignment horizontal="left" vertical="top" wrapText="1"/>
    </xf>
    <xf numFmtId="0" fontId="31" fillId="0" borderId="39" xfId="1" applyFont="1" applyFill="1" applyBorder="1" applyAlignment="1">
      <alignment horizontal="left" vertical="top" wrapText="1"/>
    </xf>
    <xf numFmtId="0" fontId="31" fillId="0" borderId="56" xfId="1" applyFont="1" applyFill="1" applyBorder="1" applyAlignment="1">
      <alignment horizontal="left" vertical="top" wrapText="1"/>
    </xf>
    <xf numFmtId="0" fontId="31" fillId="0" borderId="3" xfId="1" applyFont="1" applyFill="1" applyBorder="1"/>
    <xf numFmtId="0" fontId="31" fillId="0" borderId="9" xfId="1" applyFont="1" applyFill="1" applyBorder="1"/>
    <xf numFmtId="0" fontId="5" fillId="11" borderId="27" xfId="1" applyFill="1" applyBorder="1"/>
    <xf numFmtId="0" fontId="5" fillId="11" borderId="33" xfId="1" applyFill="1" applyBorder="1"/>
    <xf numFmtId="0" fontId="5" fillId="11" borderId="15" xfId="1" applyFill="1" applyBorder="1"/>
    <xf numFmtId="0" fontId="31" fillId="0" borderId="28" xfId="1" applyFont="1" applyFill="1" applyBorder="1" applyAlignment="1">
      <alignment horizontal="left" vertical="top" wrapText="1"/>
    </xf>
    <xf numFmtId="0" fontId="31" fillId="0" borderId="37" xfId="1" applyFont="1" applyFill="1" applyBorder="1" applyAlignment="1">
      <alignment horizontal="left" vertical="top" wrapText="1"/>
    </xf>
    <xf numFmtId="0" fontId="31" fillId="0" borderId="49" xfId="1" applyFont="1" applyFill="1" applyBorder="1" applyAlignment="1">
      <alignment horizontal="left" vertical="top" wrapText="1"/>
    </xf>
    <xf numFmtId="0" fontId="31" fillId="0" borderId="34" xfId="1" applyFont="1" applyFill="1" applyBorder="1" applyAlignment="1">
      <alignment horizontal="left" vertical="top" wrapText="1"/>
    </xf>
    <xf numFmtId="0" fontId="31" fillId="0" borderId="0" xfId="1" applyFont="1" applyFill="1" applyBorder="1" applyAlignment="1">
      <alignment horizontal="left" vertical="top" wrapText="1"/>
    </xf>
    <xf numFmtId="0" fontId="31" fillId="0" borderId="55" xfId="1" applyFont="1" applyFill="1" applyBorder="1" applyAlignment="1">
      <alignment horizontal="left" vertical="top" wrapText="1"/>
    </xf>
    <xf numFmtId="0" fontId="31" fillId="0" borderId="36" xfId="1" applyFont="1" applyFill="1" applyBorder="1" applyAlignment="1">
      <alignment horizontal="left" vertical="top" wrapText="1"/>
    </xf>
    <xf numFmtId="0" fontId="31" fillId="0" borderId="11" xfId="1" applyFont="1" applyFill="1" applyBorder="1" applyAlignment="1">
      <alignment horizontal="left" vertical="top" wrapText="1"/>
    </xf>
    <xf numFmtId="0" fontId="31" fillId="0" borderId="79" xfId="1" applyFont="1" applyFill="1" applyBorder="1" applyAlignment="1">
      <alignment horizontal="left" vertical="top" wrapText="1"/>
    </xf>
    <xf numFmtId="0" fontId="24" fillId="6" borderId="0" xfId="6" applyFont="1" applyFill="1" applyAlignment="1">
      <alignment horizontal="left" vertical="top" wrapText="1"/>
    </xf>
    <xf numFmtId="0" fontId="5" fillId="0" borderId="7" xfId="1" applyFill="1" applyBorder="1" applyAlignment="1">
      <alignment horizontal="left"/>
    </xf>
    <xf numFmtId="0" fontId="5" fillId="0" borderId="8" xfId="1" applyFill="1" applyBorder="1" applyAlignment="1">
      <alignment horizontal="left"/>
    </xf>
    <xf numFmtId="0" fontId="23" fillId="0" borderId="1" xfId="7" applyFont="1" applyFill="1" applyBorder="1" applyAlignment="1">
      <alignment horizontal="left" wrapText="1"/>
    </xf>
    <xf numFmtId="0" fontId="5" fillId="0" borderId="2" xfId="1" applyFill="1" applyBorder="1" applyAlignment="1"/>
    <xf numFmtId="0" fontId="5" fillId="0" borderId="3" xfId="1" applyFill="1" applyBorder="1" applyAlignment="1"/>
    <xf numFmtId="0" fontId="24" fillId="0" borderId="7" xfId="7" applyFont="1" applyFill="1" applyBorder="1" applyAlignment="1">
      <alignment vertical="center" wrapText="1"/>
    </xf>
    <xf numFmtId="0" fontId="5" fillId="0" borderId="9" xfId="1" applyFill="1" applyBorder="1" applyAlignment="1">
      <alignment vertical="center" wrapText="1"/>
    </xf>
    <xf numFmtId="0" fontId="4" fillId="0" borderId="0" xfId="1" applyFont="1" applyFill="1" applyBorder="1" applyAlignment="1">
      <alignment horizontal="left" wrapText="1"/>
    </xf>
    <xf numFmtId="0" fontId="4" fillId="0" borderId="1" xfId="1" applyFont="1" applyFill="1" applyBorder="1" applyAlignment="1">
      <alignment horizontal="left"/>
    </xf>
    <xf numFmtId="0" fontId="4" fillId="0" borderId="2" xfId="1" applyFont="1" applyFill="1" applyBorder="1" applyAlignment="1">
      <alignment horizontal="left"/>
    </xf>
    <xf numFmtId="0" fontId="5" fillId="0" borderId="7" xfId="1" applyFont="1" applyFill="1" applyBorder="1" applyAlignment="1">
      <alignment horizontal="left"/>
    </xf>
  </cellXfs>
  <cellStyles count="10">
    <cellStyle name="Normal" xfId="0" builtinId="0"/>
    <cellStyle name="Normal 2" xfId="1"/>
    <cellStyle name="Normal 2 2" xfId="2"/>
    <cellStyle name="Normal 3" xfId="3"/>
    <cellStyle name="Normal 4" xfId="4"/>
    <cellStyle name="Normal 4 2" xfId="5"/>
    <cellStyle name="Normal 4 2 2" xfId="6"/>
    <cellStyle name="Normal 4 3" xfId="7"/>
    <cellStyle name="Normal_microassurance_new_jh" xfId="8"/>
    <cellStyle name="Normal_survey 2(1).0+GP questions_2007.05.03" xfId="9"/>
  </cellStyles>
  <dxfs count="0"/>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120650</xdr:colOff>
      <xdr:row>11</xdr:row>
      <xdr:rowOff>0</xdr:rowOff>
    </xdr:from>
    <xdr:to>
      <xdr:col>7</xdr:col>
      <xdr:colOff>431</xdr:colOff>
      <xdr:row>11</xdr:row>
      <xdr:rowOff>0</xdr:rowOff>
    </xdr:to>
    <xdr:sp macro="" textlink="">
      <xdr:nvSpPr>
        <xdr:cNvPr id="2" name="Text Box 55"/>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3" name="Text Box 56"/>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4" name="Text Box 57"/>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5" name="Text Box 58"/>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6" name="Text Box 59"/>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7" name="Text Box 60"/>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8" name="Text Box 61"/>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9" name="Text Box 62"/>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10" name="Text Box 55"/>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11" name="Text Box 56"/>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12" name="Text Box 57"/>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13" name="Text Box 58"/>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14" name="Text Box 59"/>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15" name="Text Box 60"/>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16" name="Text Box 61"/>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120650</xdr:colOff>
      <xdr:row>11</xdr:row>
      <xdr:rowOff>0</xdr:rowOff>
    </xdr:from>
    <xdr:to>
      <xdr:col>7</xdr:col>
      <xdr:colOff>431</xdr:colOff>
      <xdr:row>11</xdr:row>
      <xdr:rowOff>0</xdr:rowOff>
    </xdr:to>
    <xdr:sp macro="" textlink="">
      <xdr:nvSpPr>
        <xdr:cNvPr id="17" name="Text Box 62"/>
        <xdr:cNvSpPr txBox="1">
          <a:spLocks noChangeArrowheads="1"/>
        </xdr:cNvSpPr>
      </xdr:nvSpPr>
      <xdr:spPr bwMode="auto">
        <a:xfrm>
          <a:off x="120650" y="2667000"/>
          <a:ext cx="5356656"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18" name="Text Box 55"/>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19" name="Text Box 56"/>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0" name="Text Box 57"/>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1" name="Text Box 58"/>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2" name="Text Box 59"/>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3" name="Text Box 60"/>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4" name="Text Box 61"/>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5" name="Text Box 62"/>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6" name="Text Box 55"/>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7" name="Text Box 56"/>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8" name="Text Box 57"/>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29" name="Text Box 58"/>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30" name="Text Box 59"/>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31" name="Text Box 60"/>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32" name="Text Box 61"/>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How many rooms is the household occupying ?</a:t>
          </a:r>
        </a:p>
        <a:p>
          <a:pPr algn="l" rtl="0">
            <a:defRPr sz="1000"/>
          </a:pPr>
          <a:endParaRPr lang="en-US" sz="1000" b="0" i="0" u="none" strike="noStrike" baseline="0">
            <a:solidFill>
              <a:srgbClr val="000000"/>
            </a:solidFill>
            <a:latin typeface="Courier New"/>
            <a:cs typeface="Courier New"/>
          </a:endParaRPr>
        </a:p>
      </xdr:txBody>
    </xdr:sp>
    <xdr:clientData/>
  </xdr:twoCellAnchor>
  <xdr:twoCellAnchor>
    <xdr:from>
      <xdr:col>0</xdr:col>
      <xdr:colOff>114300</xdr:colOff>
      <xdr:row>11</xdr:row>
      <xdr:rowOff>0</xdr:rowOff>
    </xdr:from>
    <xdr:to>
      <xdr:col>6</xdr:col>
      <xdr:colOff>749321</xdr:colOff>
      <xdr:row>11</xdr:row>
      <xdr:rowOff>0</xdr:rowOff>
    </xdr:to>
    <xdr:sp macro="" textlink="">
      <xdr:nvSpPr>
        <xdr:cNvPr id="33" name="Text Box 62"/>
        <xdr:cNvSpPr txBox="1">
          <a:spLocks noChangeArrowheads="1"/>
        </xdr:cNvSpPr>
      </xdr:nvSpPr>
      <xdr:spPr bwMode="auto">
        <a:xfrm>
          <a:off x="114300" y="2667000"/>
          <a:ext cx="5359421"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ourier New"/>
              <a:cs typeface="Courier New"/>
            </a:rPr>
            <a:t>Do you owe your landlord unpaid rent?</a:t>
          </a:r>
        </a:p>
        <a:p>
          <a:pPr algn="l" rtl="0">
            <a:defRPr sz="1000"/>
          </a:pPr>
          <a:endParaRPr lang="en-US" sz="1000" b="0" i="0" u="none" strike="noStrike" baseline="0">
            <a:solidFill>
              <a:srgbClr val="000000"/>
            </a:solidFill>
            <a:latin typeface="Courier New"/>
            <a:cs typeface="Courier New"/>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D%20UCT%20pilot%20questionnaire%20012411%20annotated%20with%20changes%20(Autosa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D%20UCT%20pilot%20questionnaire%20012411%20annotated%20with%20chang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ey"/>
      <sheetName val="Questions and Notes"/>
      <sheetName val="01_cover"/>
      <sheetName val="02_hhroster"/>
      <sheetName val="04_land_agr"/>
      <sheetName val="05_livestock"/>
      <sheetName val="06_enterprise"/>
      <sheetName val="03_products_remittances"/>
      <sheetName val="14_consumption"/>
      <sheetName val="07_loans&amp;savings"/>
      <sheetName val="11_Health"/>
      <sheetName val="13_house&amp;assets"/>
      <sheetName val="15_food_security"/>
      <sheetName val="10_targeting"/>
      <sheetName val="20_time (3)"/>
      <sheetName val="21_risk"/>
      <sheetName val="22_other_prefs (2)"/>
      <sheetName val="22_other_prefs"/>
      <sheetName val="09_perceived_risk"/>
      <sheetName val="16_PSS14"/>
      <sheetName val="17_rotterloc"/>
      <sheetName val="18_OptiSelfEst"/>
      <sheetName val="19_CES-D"/>
      <sheetName val="23_contact"/>
      <sheetName val="24_final"/>
      <sheetName val="12_insurance_informal"/>
      <sheetName val="08_socialnet"/>
    </sheetNames>
    <sheetDataSet>
      <sheetData sheetId="0" refreshError="1"/>
      <sheetData sheetId="1" refreshError="1"/>
      <sheetData sheetId="2" refreshError="1"/>
      <sheetData sheetId="3" refreshError="1"/>
      <sheetData sheetId="4">
        <row r="46">
          <cell r="C46" t="str">
            <v>V58</v>
          </cell>
        </row>
      </sheetData>
      <sheetData sheetId="5">
        <row r="30">
          <cell r="B30" t="str">
            <v>V78</v>
          </cell>
        </row>
      </sheetData>
      <sheetData sheetId="6" refreshError="1"/>
      <sheetData sheetId="7">
        <row r="26">
          <cell r="B26" t="str">
            <v>V30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sheetName val="Questions and Notes"/>
      <sheetName val="01_cover"/>
      <sheetName val="02_hhroster"/>
      <sheetName val="04_land_agr"/>
      <sheetName val="05_livestock"/>
      <sheetName val="06_enterprise"/>
      <sheetName val="03_products_remittances"/>
      <sheetName val="14_consumption"/>
      <sheetName val="07_loans&amp;savings"/>
      <sheetName val="13_house&amp;assets"/>
      <sheetName val="11_Health"/>
      <sheetName val="15_food_security"/>
      <sheetName val="10_targeting"/>
      <sheetName val="20_time (3)"/>
      <sheetName val="21_risk"/>
      <sheetName val="22_other_prefs (2)"/>
      <sheetName val="22_other_prefs"/>
      <sheetName val="09_perceived_risk"/>
      <sheetName val="16_PSS14"/>
      <sheetName val="17_rotterloc"/>
      <sheetName val="18_OptiSelfEst"/>
      <sheetName val="19_CES-D"/>
      <sheetName val="23_contact"/>
      <sheetName val="24_final"/>
      <sheetName val="12_insurance_informal"/>
      <sheetName val="08_socialnet"/>
    </sheetNames>
    <sheetDataSet>
      <sheetData sheetId="0" refreshError="1"/>
      <sheetData sheetId="1" refreshError="1"/>
      <sheetData sheetId="2"/>
      <sheetData sheetId="3">
        <row r="24">
          <cell r="E24" t="str">
            <v>V20</v>
          </cell>
        </row>
      </sheetData>
      <sheetData sheetId="4" refreshError="1"/>
      <sheetData sheetId="5" refreshError="1"/>
      <sheetData sheetId="6">
        <row r="24">
          <cell r="D24" t="str">
            <v>V92</v>
          </cell>
        </row>
      </sheetData>
      <sheetData sheetId="7" refreshError="1"/>
      <sheetData sheetId="8">
        <row r="55">
          <cell r="I55" t="str">
            <v>V133</v>
          </cell>
        </row>
      </sheetData>
      <sheetData sheetId="9">
        <row r="28">
          <cell r="B28" t="str">
            <v>V112</v>
          </cell>
        </row>
      </sheetData>
      <sheetData sheetId="10" refreshError="1"/>
      <sheetData sheetId="11">
        <row r="4">
          <cell r="B4" t="str">
            <v>V113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ow r="8">
          <cell r="C8" t="str">
            <v>V76</v>
          </cell>
        </row>
      </sheetData>
      <sheetData sheetId="23"/>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89"/>
  <sheetViews>
    <sheetView zoomScaleSheetLayoutView="100" workbookViewId="0">
      <selection activeCell="X52" sqref="X52"/>
    </sheetView>
  </sheetViews>
  <sheetFormatPr baseColWidth="10" defaultColWidth="8.83203125" defaultRowHeight="12"/>
  <cols>
    <col min="1" max="5" width="5.6640625" style="721" customWidth="1"/>
    <col min="6" max="6" width="13.83203125" style="721" customWidth="1"/>
    <col min="7" max="19" width="5.6640625" style="721" customWidth="1"/>
    <col min="20" max="16384" width="8.83203125" style="721"/>
  </cols>
  <sheetData>
    <row r="1" spans="1:19" s="689" customFormat="1" ht="18.75" customHeight="1">
      <c r="A1" s="1060" t="s">
        <v>186</v>
      </c>
      <c r="B1" s="1060"/>
      <c r="C1" s="1060"/>
      <c r="D1" s="1060"/>
      <c r="E1" s="1060"/>
      <c r="F1" s="1060"/>
      <c r="G1" s="1060"/>
      <c r="H1" s="1060"/>
      <c r="I1" s="1060"/>
      <c r="J1" s="1060"/>
      <c r="K1" s="1060"/>
      <c r="L1" s="1060"/>
      <c r="M1" s="1060"/>
      <c r="Q1" s="690" t="s">
        <v>187</v>
      </c>
    </row>
    <row r="2" spans="1:19" s="692" customFormat="1" ht="13.5" customHeight="1">
      <c r="A2" s="691"/>
      <c r="B2" s="691"/>
      <c r="C2" s="691"/>
      <c r="D2" s="691"/>
      <c r="E2" s="691"/>
      <c r="F2" s="691"/>
      <c r="G2" s="691"/>
      <c r="H2" s="691"/>
      <c r="I2" s="691"/>
      <c r="J2" s="691"/>
      <c r="K2" s="691"/>
      <c r="L2" s="691"/>
      <c r="M2" s="691"/>
      <c r="N2" s="691"/>
      <c r="O2" s="691"/>
      <c r="P2" s="691"/>
      <c r="Q2" s="691"/>
      <c r="R2" s="691"/>
      <c r="S2" s="691"/>
    </row>
    <row r="3" spans="1:19" s="692" customFormat="1" ht="21.75" customHeight="1">
      <c r="A3" s="693" t="s">
        <v>188</v>
      </c>
      <c r="B3" s="691"/>
      <c r="C3" s="691"/>
      <c r="D3" s="691"/>
      <c r="E3" s="691"/>
      <c r="F3" s="691"/>
      <c r="G3" s="691"/>
      <c r="H3" s="691"/>
      <c r="I3" s="691"/>
      <c r="J3" s="691"/>
      <c r="K3" s="691"/>
      <c r="L3" s="691"/>
      <c r="M3" s="691"/>
      <c r="N3" s="694"/>
      <c r="O3" s="695"/>
      <c r="P3" s="696"/>
      <c r="Q3" s="696"/>
      <c r="R3" s="691"/>
      <c r="S3" s="691"/>
    </row>
    <row r="4" spans="1:19" s="692" customFormat="1" ht="21.75" customHeight="1">
      <c r="A4" s="697" t="s">
        <v>189</v>
      </c>
      <c r="B4" s="689"/>
      <c r="C4" s="689"/>
      <c r="D4" s="691"/>
      <c r="E4" s="691"/>
      <c r="F4" s="698"/>
      <c r="G4" s="699"/>
      <c r="H4" s="699"/>
      <c r="I4" s="699"/>
      <c r="J4" s="699"/>
      <c r="K4" s="699"/>
      <c r="L4" s="699"/>
      <c r="M4" s="699"/>
      <c r="N4" s="699"/>
      <c r="O4" s="699"/>
      <c r="P4" s="699"/>
      <c r="Q4" s="699"/>
      <c r="R4" s="691"/>
      <c r="S4" s="691"/>
    </row>
    <row r="5" spans="1:19" s="692" customFormat="1" ht="21.75" customHeight="1">
      <c r="A5" s="697" t="s">
        <v>190</v>
      </c>
      <c r="B5" s="689"/>
      <c r="C5" s="689"/>
      <c r="D5" s="691"/>
      <c r="E5" s="691"/>
      <c r="F5" s="698"/>
      <c r="G5" s="699"/>
      <c r="H5" s="699"/>
      <c r="I5" s="699"/>
      <c r="J5" s="699"/>
      <c r="K5" s="699"/>
      <c r="L5" s="699"/>
      <c r="M5" s="699"/>
      <c r="N5" s="699"/>
      <c r="O5" s="699"/>
      <c r="P5" s="699"/>
      <c r="Q5" s="699"/>
      <c r="R5" s="691"/>
      <c r="S5" s="691"/>
    </row>
    <row r="6" spans="1:19" s="692" customFormat="1" ht="21.75" customHeight="1">
      <c r="A6" s="700" t="s">
        <v>191</v>
      </c>
      <c r="B6" s="691"/>
      <c r="C6" s="691"/>
      <c r="D6" s="691"/>
      <c r="E6" s="691"/>
      <c r="F6" s="691"/>
      <c r="G6" s="699"/>
      <c r="H6" s="699"/>
      <c r="I6" s="699"/>
      <c r="J6" s="699"/>
      <c r="K6" s="699"/>
      <c r="L6" s="699"/>
      <c r="M6" s="699"/>
      <c r="N6" s="699"/>
      <c r="O6" s="699"/>
      <c r="P6" s="699"/>
      <c r="Q6" s="699"/>
      <c r="R6" s="691"/>
      <c r="S6" s="691"/>
    </row>
    <row r="7" spans="1:19" s="692" customFormat="1" ht="21.75" customHeight="1">
      <c r="A7" s="700" t="s">
        <v>192</v>
      </c>
      <c r="B7" s="691"/>
      <c r="C7" s="691"/>
      <c r="D7" s="691"/>
      <c r="E7" s="691"/>
      <c r="F7" s="691"/>
      <c r="G7" s="699"/>
      <c r="H7" s="699"/>
      <c r="I7" s="699"/>
      <c r="J7" s="699"/>
      <c r="K7" s="699"/>
      <c r="L7" s="699"/>
      <c r="M7" s="699"/>
      <c r="N7" s="699"/>
      <c r="O7" s="699"/>
      <c r="P7" s="699"/>
      <c r="Q7" s="699"/>
      <c r="R7" s="691"/>
      <c r="S7" s="691"/>
    </row>
    <row r="8" spans="1:19" s="689" customFormat="1" ht="21.75" customHeight="1">
      <c r="A8" s="697" t="s">
        <v>193</v>
      </c>
      <c r="G8" s="701"/>
      <c r="H8" s="701"/>
      <c r="I8" s="701"/>
      <c r="J8" s="701"/>
      <c r="K8" s="701"/>
      <c r="L8" s="701"/>
      <c r="M8" s="701"/>
      <c r="N8" s="701"/>
      <c r="O8" s="701"/>
      <c r="P8" s="701"/>
      <c r="Q8" s="701"/>
    </row>
    <row r="9" spans="1:19" s="689" customFormat="1" ht="21.75" customHeight="1">
      <c r="A9" s="697" t="s">
        <v>194</v>
      </c>
      <c r="G9" s="701"/>
      <c r="H9" s="701"/>
      <c r="I9" s="701"/>
      <c r="J9" s="701"/>
      <c r="K9" s="701"/>
      <c r="L9" s="701"/>
      <c r="M9" s="701"/>
      <c r="N9" s="701"/>
      <c r="O9" s="701"/>
      <c r="P9" s="701"/>
      <c r="Q9" s="701"/>
    </row>
    <row r="10" spans="1:19" s="692" customFormat="1" ht="21.75" customHeight="1">
      <c r="A10" s="693"/>
      <c r="B10" s="691"/>
      <c r="C10" s="691"/>
      <c r="D10" s="691"/>
      <c r="E10" s="691"/>
      <c r="F10" s="691"/>
      <c r="G10" s="698"/>
      <c r="H10" s="698"/>
      <c r="I10" s="698"/>
      <c r="J10" s="698"/>
      <c r="K10" s="698"/>
      <c r="L10" s="698"/>
      <c r="M10" s="698"/>
      <c r="N10" s="698"/>
      <c r="O10" s="698"/>
      <c r="P10" s="698"/>
      <c r="Q10" s="698"/>
      <c r="R10" s="691"/>
      <c r="S10" s="691"/>
    </row>
    <row r="11" spans="1:19" s="692" customFormat="1" ht="21.75" customHeight="1">
      <c r="A11" s="700" t="s">
        <v>195</v>
      </c>
      <c r="B11" s="691"/>
      <c r="C11" s="691"/>
      <c r="D11" s="691"/>
      <c r="E11" s="691"/>
      <c r="F11" s="691"/>
      <c r="G11" s="699"/>
      <c r="H11" s="699"/>
      <c r="I11" s="699"/>
      <c r="J11" s="699"/>
      <c r="K11" s="699"/>
      <c r="L11" s="699"/>
      <c r="M11" s="699"/>
      <c r="N11" s="699"/>
      <c r="O11" s="699"/>
      <c r="P11" s="699"/>
      <c r="Q11" s="699"/>
      <c r="R11" s="691"/>
      <c r="S11" s="691"/>
    </row>
    <row r="12" spans="1:19" s="692" customFormat="1" ht="21.75" customHeight="1">
      <c r="A12" s="700" t="s">
        <v>196</v>
      </c>
      <c r="B12" s="691"/>
      <c r="C12" s="691"/>
      <c r="D12" s="691"/>
      <c r="E12" s="691"/>
      <c r="F12" s="691"/>
      <c r="G12" s="699"/>
      <c r="H12" s="699"/>
      <c r="I12" s="699"/>
      <c r="J12" s="699"/>
      <c r="K12" s="699"/>
      <c r="L12" s="699"/>
      <c r="M12" s="699"/>
      <c r="N12" s="699"/>
      <c r="O12" s="699"/>
      <c r="P12" s="699"/>
      <c r="Q12" s="699"/>
      <c r="R12" s="691"/>
      <c r="S12" s="691"/>
    </row>
    <row r="13" spans="1:19" s="692" customFormat="1" ht="15" customHeight="1">
      <c r="A13" s="691"/>
      <c r="B13" s="691"/>
      <c r="C13" s="691"/>
      <c r="D13" s="691"/>
      <c r="E13" s="691"/>
      <c r="F13" s="691"/>
      <c r="G13" s="691"/>
      <c r="H13" s="691"/>
      <c r="I13" s="691"/>
      <c r="J13" s="691"/>
      <c r="K13" s="691"/>
      <c r="L13" s="691"/>
      <c r="M13" s="691"/>
      <c r="N13" s="691"/>
      <c r="O13" s="691"/>
      <c r="P13" s="691"/>
      <c r="Q13" s="691"/>
      <c r="R13" s="691"/>
      <c r="S13" s="691"/>
    </row>
    <row r="14" spans="1:19" s="689" customFormat="1" ht="21.75" customHeight="1">
      <c r="A14" s="697" t="s">
        <v>197</v>
      </c>
      <c r="G14" s="701"/>
      <c r="H14" s="701"/>
      <c r="I14" s="701"/>
      <c r="J14" s="702"/>
      <c r="K14" s="702"/>
      <c r="L14" s="702"/>
      <c r="M14" s="702"/>
      <c r="N14" s="702"/>
      <c r="O14" s="702"/>
      <c r="P14" s="702"/>
      <c r="Q14" s="702"/>
    </row>
    <row r="15" spans="1:19" s="689" customFormat="1" ht="21.75" customHeight="1">
      <c r="A15" s="697" t="s">
        <v>198</v>
      </c>
      <c r="G15" s="701"/>
      <c r="H15" s="701"/>
      <c r="I15" s="701"/>
      <c r="J15" s="702"/>
      <c r="K15" s="702"/>
      <c r="L15" s="702"/>
      <c r="M15" s="702"/>
      <c r="N15" s="702"/>
      <c r="O15" s="702"/>
      <c r="P15" s="702"/>
      <c r="Q15" s="702"/>
    </row>
    <row r="16" spans="1:19" s="689" customFormat="1" ht="21.75" customHeight="1">
      <c r="A16" s="697" t="s">
        <v>199</v>
      </c>
      <c r="G16" s="701"/>
      <c r="H16" s="701"/>
      <c r="I16" s="701"/>
      <c r="J16" s="702"/>
      <c r="K16" s="702"/>
      <c r="L16" s="702"/>
      <c r="M16" s="702"/>
      <c r="N16" s="702"/>
      <c r="O16" s="702"/>
      <c r="P16" s="702"/>
      <c r="Q16" s="702"/>
    </row>
    <row r="17" spans="1:19" s="689" customFormat="1" ht="21.75" customHeight="1">
      <c r="A17" s="697" t="s">
        <v>200</v>
      </c>
      <c r="G17" s="701"/>
      <c r="H17" s="701"/>
      <c r="I17" s="701"/>
      <c r="J17" s="701"/>
      <c r="K17" s="701"/>
      <c r="L17" s="701"/>
      <c r="M17" s="701"/>
      <c r="N17" s="701"/>
      <c r="O17" s="701"/>
      <c r="P17" s="701"/>
      <c r="Q17" s="701"/>
    </row>
    <row r="18" spans="1:19" s="689" customFormat="1" ht="21.75" customHeight="1">
      <c r="A18" s="697"/>
      <c r="G18" s="703"/>
      <c r="H18" s="703"/>
      <c r="I18" s="703"/>
      <c r="J18" s="703"/>
      <c r="K18" s="703"/>
      <c r="L18" s="703"/>
      <c r="M18" s="703"/>
      <c r="N18" s="703"/>
      <c r="O18" s="703"/>
      <c r="P18" s="703"/>
      <c r="Q18" s="703"/>
    </row>
    <row r="19" spans="1:19" s="689" customFormat="1" ht="21.75" customHeight="1">
      <c r="A19" s="697" t="s">
        <v>201</v>
      </c>
      <c r="G19" s="701"/>
      <c r="H19" s="701"/>
      <c r="I19" s="701"/>
      <c r="J19" s="702"/>
      <c r="K19" s="702"/>
      <c r="L19" s="702"/>
      <c r="M19" s="702"/>
      <c r="N19" s="702"/>
      <c r="O19" s="702"/>
      <c r="P19" s="702"/>
      <c r="Q19" s="702"/>
    </row>
    <row r="20" spans="1:19" s="689" customFormat="1" ht="21.75" customHeight="1">
      <c r="A20" s="697" t="s">
        <v>201</v>
      </c>
      <c r="G20" s="701"/>
      <c r="H20" s="701"/>
      <c r="I20" s="701"/>
      <c r="J20" s="701"/>
      <c r="K20" s="701"/>
      <c r="L20" s="701"/>
      <c r="M20" s="701"/>
      <c r="N20" s="701"/>
      <c r="O20" s="701"/>
      <c r="P20" s="701"/>
      <c r="Q20" s="701"/>
    </row>
    <row r="21" spans="1:19" s="692" customFormat="1" ht="21.75" customHeight="1">
      <c r="A21" s="700"/>
      <c r="B21" s="691"/>
      <c r="C21" s="691"/>
      <c r="D21" s="691"/>
      <c r="E21" s="691"/>
      <c r="F21" s="698"/>
      <c r="G21" s="698"/>
      <c r="H21" s="698"/>
      <c r="I21" s="698"/>
      <c r="J21" s="698"/>
      <c r="K21" s="698"/>
      <c r="L21" s="698"/>
      <c r="M21" s="698"/>
      <c r="N21" s="698"/>
      <c r="O21" s="704"/>
      <c r="P21" s="704"/>
      <c r="Q21" s="705"/>
      <c r="R21" s="691"/>
      <c r="S21" s="691"/>
    </row>
    <row r="22" spans="1:19" s="692" customFormat="1" ht="21.75" customHeight="1">
      <c r="A22" s="700" t="s">
        <v>202</v>
      </c>
      <c r="B22" s="691"/>
      <c r="C22" s="691"/>
      <c r="D22" s="691"/>
      <c r="E22" s="691"/>
      <c r="F22" s="691"/>
      <c r="G22" s="699"/>
      <c r="H22" s="699"/>
      <c r="I22" s="699"/>
      <c r="J22" s="706"/>
      <c r="K22" s="706"/>
      <c r="L22" s="706"/>
      <c r="M22" s="706"/>
      <c r="N22" s="706"/>
      <c r="O22" s="706"/>
      <c r="P22" s="706"/>
      <c r="Q22" s="706"/>
      <c r="R22" s="691"/>
      <c r="S22" s="691"/>
    </row>
    <row r="23" spans="1:19" s="692" customFormat="1" ht="21.75" customHeight="1">
      <c r="A23" s="700" t="s">
        <v>116</v>
      </c>
      <c r="B23" s="691"/>
      <c r="C23" s="691"/>
      <c r="D23" s="691"/>
      <c r="E23" s="691"/>
      <c r="F23" s="691"/>
      <c r="G23" s="698"/>
      <c r="H23" s="698"/>
      <c r="I23" s="698"/>
      <c r="J23" s="699"/>
      <c r="K23" s="699"/>
      <c r="L23" s="695" t="s">
        <v>117</v>
      </c>
      <c r="M23" s="699"/>
      <c r="N23" s="699"/>
      <c r="O23" s="695" t="s">
        <v>117</v>
      </c>
      <c r="P23" s="707"/>
      <c r="Q23" s="707"/>
      <c r="R23" s="691"/>
      <c r="S23" s="691"/>
    </row>
    <row r="24" spans="1:19" s="692" customFormat="1" ht="21.75" customHeight="1">
      <c r="A24" s="700" t="s">
        <v>118</v>
      </c>
      <c r="B24" s="691"/>
      <c r="C24" s="691"/>
      <c r="D24" s="691"/>
      <c r="E24" s="691"/>
      <c r="F24" s="691"/>
      <c r="G24" s="691"/>
      <c r="H24" s="691"/>
      <c r="I24" s="691"/>
      <c r="J24" s="691"/>
      <c r="K24" s="708"/>
      <c r="L24" s="709"/>
      <c r="M24" s="710"/>
      <c r="N24" s="711"/>
      <c r="O24" s="711"/>
      <c r="P24" s="712" t="s">
        <v>342</v>
      </c>
      <c r="Q24" s="713"/>
      <c r="R24" s="691"/>
      <c r="S24" s="691"/>
    </row>
    <row r="25" spans="1:19" s="692" customFormat="1" ht="21.75" customHeight="1">
      <c r="A25" s="700" t="s">
        <v>119</v>
      </c>
      <c r="B25" s="691"/>
      <c r="C25" s="691"/>
      <c r="D25" s="691"/>
      <c r="E25" s="691"/>
      <c r="F25" s="691"/>
      <c r="G25" s="691"/>
      <c r="H25" s="691"/>
      <c r="I25" s="691"/>
      <c r="J25" s="691"/>
      <c r="K25" s="714"/>
      <c r="L25" s="699"/>
      <c r="M25" s="695"/>
      <c r="N25" s="707"/>
      <c r="O25" s="707"/>
      <c r="P25" s="715" t="s">
        <v>342</v>
      </c>
      <c r="Q25" s="716"/>
      <c r="R25" s="691"/>
      <c r="S25" s="691"/>
    </row>
    <row r="26" spans="1:19" s="692" customFormat="1" ht="21.75" customHeight="1">
      <c r="A26" s="700" t="s">
        <v>120</v>
      </c>
      <c r="B26" s="717"/>
      <c r="C26" s="717"/>
      <c r="D26" s="717"/>
      <c r="E26" s="717"/>
      <c r="F26" s="717"/>
      <c r="G26" s="717"/>
      <c r="H26" s="718"/>
      <c r="I26" s="717"/>
      <c r="J26" s="718"/>
      <c r="K26" s="717"/>
      <c r="L26" s="717"/>
      <c r="M26" s="717"/>
      <c r="N26" s="717"/>
      <c r="O26" s="707"/>
      <c r="P26" s="715" t="s">
        <v>121</v>
      </c>
      <c r="Q26" s="716"/>
      <c r="R26" s="691"/>
      <c r="S26" s="691"/>
    </row>
    <row r="27" spans="1:19" ht="21.75" customHeight="1">
      <c r="A27" s="700" t="s">
        <v>122</v>
      </c>
      <c r="B27" s="719"/>
      <c r="C27" s="719"/>
      <c r="D27" s="720"/>
      <c r="E27" s="720"/>
      <c r="F27" s="720"/>
      <c r="G27" s="720"/>
      <c r="H27" s="698"/>
      <c r="I27" s="698"/>
      <c r="J27" s="699"/>
      <c r="K27" s="699"/>
      <c r="L27" s="695" t="s">
        <v>117</v>
      </c>
      <c r="M27" s="699"/>
      <c r="N27" s="699"/>
      <c r="O27" s="695" t="s">
        <v>117</v>
      </c>
      <c r="P27" s="707"/>
      <c r="Q27" s="707"/>
      <c r="R27" s="717"/>
      <c r="S27" s="717"/>
    </row>
    <row r="28" spans="1:19" ht="21.75" customHeight="1">
      <c r="A28" s="700" t="s">
        <v>123</v>
      </c>
      <c r="B28" s="691"/>
      <c r="C28" s="691"/>
      <c r="D28" s="691"/>
      <c r="E28" s="691"/>
      <c r="F28" s="691"/>
      <c r="G28" s="691"/>
      <c r="H28" s="691"/>
      <c r="I28" s="691"/>
      <c r="J28" s="691"/>
      <c r="K28" s="708"/>
      <c r="L28" s="709"/>
      <c r="M28" s="710"/>
      <c r="N28" s="711"/>
      <c r="O28" s="711"/>
      <c r="P28" s="712" t="s">
        <v>342</v>
      </c>
      <c r="Q28" s="713"/>
      <c r="R28" s="717"/>
      <c r="S28" s="717"/>
    </row>
    <row r="29" spans="1:19" ht="21.75" customHeight="1">
      <c r="A29" s="700" t="s">
        <v>124</v>
      </c>
      <c r="B29" s="691"/>
      <c r="C29" s="691"/>
      <c r="D29" s="691"/>
      <c r="E29" s="691"/>
      <c r="F29" s="691"/>
      <c r="G29" s="691"/>
      <c r="H29" s="691"/>
      <c r="I29" s="691"/>
      <c r="J29" s="691"/>
      <c r="K29" s="714"/>
      <c r="L29" s="699"/>
      <c r="M29" s="695"/>
      <c r="N29" s="707"/>
      <c r="O29" s="707"/>
      <c r="P29" s="715" t="s">
        <v>342</v>
      </c>
      <c r="Q29" s="716"/>
      <c r="R29" s="717"/>
      <c r="S29" s="717"/>
    </row>
    <row r="30" spans="1:19" ht="21.75" customHeight="1">
      <c r="A30" s="700" t="s">
        <v>125</v>
      </c>
      <c r="B30" s="691"/>
      <c r="C30" s="691"/>
      <c r="D30" s="691"/>
      <c r="E30" s="691"/>
      <c r="F30" s="691"/>
      <c r="G30" s="691"/>
      <c r="H30" s="691"/>
      <c r="I30" s="691"/>
      <c r="J30" s="691"/>
      <c r="K30" s="722"/>
      <c r="L30" s="698"/>
      <c r="M30" s="723"/>
      <c r="N30" s="704"/>
      <c r="O30" s="704"/>
      <c r="P30" s="715"/>
      <c r="Q30" s="716"/>
      <c r="R30" s="717"/>
      <c r="S30" s="717"/>
    </row>
    <row r="31" spans="1:19" ht="15.75" customHeight="1" thickBot="1">
      <c r="A31" s="724"/>
      <c r="B31" s="717"/>
      <c r="C31" s="718"/>
      <c r="D31" s="718"/>
      <c r="E31" s="718"/>
      <c r="F31" s="718"/>
      <c r="G31" s="718"/>
      <c r="H31" s="718"/>
      <c r="I31" s="717"/>
      <c r="J31" s="718"/>
      <c r="K31" s="717"/>
      <c r="L31" s="717"/>
      <c r="M31" s="717"/>
      <c r="N31" s="717"/>
      <c r="O31" s="717"/>
      <c r="P31" s="717"/>
      <c r="Q31" s="717"/>
      <c r="R31" s="717"/>
      <c r="S31" s="717"/>
    </row>
    <row r="32" spans="1:19" ht="15.75" customHeight="1" thickTop="1">
      <c r="A32" s="725" t="s">
        <v>126</v>
      </c>
      <c r="B32" s="726"/>
      <c r="C32" s="726"/>
      <c r="D32" s="726"/>
      <c r="E32" s="726"/>
      <c r="F32" s="727"/>
      <c r="G32" s="717"/>
      <c r="H32" s="1061" t="s">
        <v>127</v>
      </c>
      <c r="I32" s="1061"/>
      <c r="J32" s="1061"/>
      <c r="K32" s="1061"/>
      <c r="L32" s="1061"/>
      <c r="M32" s="1061"/>
      <c r="N32" s="1061"/>
      <c r="O32" s="1061"/>
      <c r="P32" s="1061"/>
      <c r="Q32" s="728"/>
      <c r="R32" s="717"/>
      <c r="S32" s="717"/>
    </row>
    <row r="33" spans="1:19" ht="15" customHeight="1">
      <c r="A33" s="729" t="s">
        <v>128</v>
      </c>
      <c r="B33" s="722"/>
      <c r="C33" s="722"/>
      <c r="D33" s="722"/>
      <c r="E33" s="722"/>
      <c r="F33" s="730">
        <v>-99</v>
      </c>
      <c r="G33" s="717"/>
      <c r="H33" s="1061"/>
      <c r="I33" s="1061"/>
      <c r="J33" s="1061"/>
      <c r="K33" s="1061"/>
      <c r="L33" s="1061"/>
      <c r="M33" s="1061"/>
      <c r="N33" s="1061"/>
      <c r="O33" s="1061"/>
      <c r="P33" s="1061"/>
      <c r="Q33" s="728"/>
      <c r="R33" s="717"/>
      <c r="S33" s="717"/>
    </row>
    <row r="34" spans="1:19" ht="15.75" customHeight="1">
      <c r="A34" s="729" t="s">
        <v>129</v>
      </c>
      <c r="B34" s="722"/>
      <c r="C34" s="722"/>
      <c r="D34" s="722"/>
      <c r="E34" s="722"/>
      <c r="F34" s="731">
        <v>-98</v>
      </c>
      <c r="G34" s="717"/>
      <c r="H34" s="728"/>
      <c r="I34" s="728"/>
      <c r="J34" s="717"/>
      <c r="K34" s="717"/>
      <c r="L34" s="717"/>
      <c r="M34" s="717"/>
      <c r="N34" s="717"/>
      <c r="O34" s="717"/>
      <c r="P34" s="717"/>
      <c r="Q34" s="717"/>
      <c r="R34" s="717"/>
      <c r="S34" s="717"/>
    </row>
    <row r="35" spans="1:19" ht="15.75" customHeight="1">
      <c r="A35" s="729" t="s">
        <v>130</v>
      </c>
      <c r="B35" s="722"/>
      <c r="C35" s="722"/>
      <c r="D35" s="722"/>
      <c r="E35" s="722"/>
      <c r="F35" s="731">
        <v>-97</v>
      </c>
      <c r="G35" s="717"/>
      <c r="H35" s="718" t="s">
        <v>131</v>
      </c>
      <c r="I35" s="717"/>
      <c r="J35" s="717"/>
      <c r="K35" s="717"/>
      <c r="L35" s="717"/>
      <c r="M35" s="717"/>
      <c r="N35" s="717"/>
      <c r="O35" s="717"/>
      <c r="P35" s="717"/>
      <c r="Q35" s="717"/>
      <c r="R35" s="717"/>
      <c r="S35" s="717"/>
    </row>
    <row r="36" spans="1:19" ht="15.75" customHeight="1" thickBot="1">
      <c r="A36" s="732" t="s">
        <v>132</v>
      </c>
      <c r="B36" s="733"/>
      <c r="C36" s="733"/>
      <c r="D36" s="733"/>
      <c r="E36" s="733"/>
      <c r="F36" s="734">
        <v>-96</v>
      </c>
      <c r="G36" s="717"/>
      <c r="H36" s="717"/>
      <c r="I36" s="717"/>
      <c r="J36" s="717"/>
      <c r="K36" s="717"/>
      <c r="L36" s="717"/>
      <c r="M36" s="717"/>
      <c r="N36" s="717"/>
      <c r="O36" s="717"/>
      <c r="P36" s="717"/>
      <c r="Q36" s="717"/>
      <c r="R36" s="717"/>
      <c r="S36" s="717"/>
    </row>
    <row r="37" spans="1:19" ht="15.75" customHeight="1" thickTop="1">
      <c r="A37" s="724"/>
      <c r="B37" s="717"/>
      <c r="C37" s="717"/>
      <c r="D37" s="717"/>
      <c r="E37" s="717"/>
      <c r="F37" s="717"/>
      <c r="G37" s="717"/>
      <c r="H37" s="717"/>
      <c r="I37" s="717"/>
      <c r="J37" s="717"/>
      <c r="K37" s="717"/>
      <c r="L37" s="717"/>
      <c r="M37" s="717"/>
      <c r="N37" s="717"/>
      <c r="O37" s="717"/>
      <c r="P37" s="717"/>
      <c r="Q37" s="717"/>
      <c r="R37" s="717"/>
      <c r="S37" s="717"/>
    </row>
    <row r="38" spans="1:19" ht="15.75" customHeight="1">
      <c r="A38" s="670" t="s">
        <v>133</v>
      </c>
      <c r="B38" s="735"/>
      <c r="C38" s="735"/>
      <c r="D38" s="735"/>
      <c r="E38" s="735"/>
      <c r="F38" s="735"/>
      <c r="G38" s="735"/>
      <c r="H38" s="735"/>
      <c r="I38" s="735"/>
      <c r="J38" s="735"/>
      <c r="K38" s="735"/>
      <c r="L38" s="735"/>
      <c r="M38" s="735"/>
      <c r="N38" s="735"/>
      <c r="O38" s="735"/>
      <c r="P38" s="735"/>
      <c r="Q38" s="735"/>
      <c r="R38" s="717"/>
      <c r="S38" s="717"/>
    </row>
    <row r="39" spans="1:19" ht="15.75" customHeight="1">
      <c r="A39" s="736"/>
      <c r="B39" s="737"/>
      <c r="C39" s="737"/>
      <c r="D39" s="737"/>
      <c r="E39" s="737"/>
      <c r="F39" s="737"/>
      <c r="G39" s="738"/>
      <c r="H39" s="739"/>
      <c r="I39" s="739"/>
      <c r="J39" s="740"/>
      <c r="K39" s="740"/>
      <c r="L39" s="739"/>
      <c r="M39" s="739"/>
      <c r="N39" s="741"/>
      <c r="O39" s="737"/>
      <c r="P39" s="737"/>
      <c r="Q39" s="742"/>
      <c r="R39" s="717"/>
      <c r="S39" s="717"/>
    </row>
    <row r="40" spans="1:19" ht="15.75" customHeight="1">
      <c r="A40" s="743"/>
      <c r="B40" s="744"/>
      <c r="C40" s="744"/>
      <c r="D40" s="744"/>
      <c r="E40" s="744"/>
      <c r="F40" s="744"/>
      <c r="G40" s="745"/>
      <c r="H40" s="745"/>
      <c r="I40" s="745"/>
      <c r="J40" s="746"/>
      <c r="K40" s="746"/>
      <c r="L40" s="745"/>
      <c r="M40" s="745"/>
      <c r="N40" s="745"/>
      <c r="O40" s="745"/>
      <c r="P40" s="744"/>
      <c r="Q40" s="747"/>
      <c r="R40" s="717"/>
      <c r="S40" s="717"/>
    </row>
    <row r="41" spans="1:19" ht="15.75" customHeight="1">
      <c r="A41" s="748"/>
      <c r="B41" s="749"/>
      <c r="C41" s="749"/>
      <c r="D41" s="749"/>
      <c r="E41" s="749"/>
      <c r="F41" s="749"/>
      <c r="G41" s="749"/>
      <c r="H41" s="749"/>
      <c r="I41" s="749"/>
      <c r="J41" s="750"/>
      <c r="K41" s="751"/>
      <c r="L41" s="749"/>
      <c r="M41" s="749"/>
      <c r="N41" s="749"/>
      <c r="O41" s="749"/>
      <c r="P41" s="751"/>
      <c r="Q41" s="752"/>
      <c r="R41" s="717"/>
      <c r="S41" s="717"/>
    </row>
    <row r="42" spans="1:19" s="754" customFormat="1" ht="44.25" customHeight="1">
      <c r="A42" s="1062" t="s">
        <v>134</v>
      </c>
      <c r="B42" s="1063"/>
      <c r="C42" s="1063"/>
      <c r="D42" s="1063"/>
      <c r="E42" s="1063"/>
      <c r="F42" s="1063"/>
      <c r="G42" s="1063"/>
      <c r="H42" s="1063"/>
      <c r="I42" s="1063"/>
      <c r="J42" s="1063"/>
      <c r="K42" s="1063"/>
      <c r="L42" s="1063"/>
      <c r="M42" s="1063"/>
      <c r="N42" s="1063"/>
      <c r="O42" s="1063"/>
      <c r="P42" s="1063"/>
      <c r="Q42" s="753"/>
    </row>
    <row r="43" spans="1:19" s="754" customFormat="1" ht="34.5" customHeight="1">
      <c r="A43" s="1064" t="s">
        <v>135</v>
      </c>
      <c r="B43" s="1065"/>
      <c r="C43" s="1065"/>
      <c r="D43" s="1065"/>
      <c r="E43" s="1065"/>
      <c r="F43" s="1065"/>
      <c r="G43" s="1065"/>
      <c r="H43" s="1065"/>
      <c r="I43" s="1065"/>
      <c r="J43" s="1065"/>
      <c r="K43" s="1065"/>
      <c r="L43" s="1065"/>
      <c r="M43" s="1065"/>
      <c r="N43" s="1065"/>
      <c r="O43" s="1065"/>
      <c r="P43" s="1066"/>
      <c r="Q43" s="753"/>
    </row>
    <row r="44" spans="1:19" s="754" customFormat="1" ht="30" customHeight="1">
      <c r="A44" s="755" t="s">
        <v>136</v>
      </c>
      <c r="B44" s="755"/>
      <c r="C44" s="755"/>
      <c r="D44" s="755"/>
      <c r="E44" s="755"/>
      <c r="F44" s="755"/>
      <c r="H44" s="755"/>
      <c r="J44" s="755"/>
    </row>
    <row r="45" spans="1:19" ht="21" customHeight="1">
      <c r="A45" s="670" t="s">
        <v>137</v>
      </c>
      <c r="B45" s="735"/>
      <c r="C45" s="735"/>
      <c r="D45" s="735"/>
      <c r="E45" s="735"/>
      <c r="F45" s="735"/>
      <c r="G45" s="735"/>
      <c r="H45" s="735"/>
      <c r="I45" s="735"/>
      <c r="J45" s="735"/>
      <c r="K45" s="735"/>
      <c r="L45" s="735"/>
      <c r="M45" s="735"/>
      <c r="N45" s="756"/>
      <c r="O45" s="756"/>
      <c r="P45" s="756"/>
      <c r="Q45" s="756"/>
      <c r="R45" s="756"/>
      <c r="S45" s="717"/>
    </row>
    <row r="46" spans="1:19" s="758" customFormat="1" ht="21.75" customHeight="1">
      <c r="A46" s="757" t="s">
        <v>138</v>
      </c>
      <c r="B46" s="735"/>
      <c r="C46" s="735"/>
      <c r="D46" s="735"/>
      <c r="E46" s="717"/>
      <c r="F46" s="717"/>
      <c r="G46" s="717"/>
      <c r="H46" s="718"/>
      <c r="I46" s="717"/>
      <c r="J46" s="718"/>
      <c r="K46" s="717"/>
      <c r="L46" s="717"/>
      <c r="M46" s="717"/>
      <c r="N46" s="728"/>
      <c r="O46" s="756"/>
      <c r="P46" s="756"/>
      <c r="Q46" s="756"/>
      <c r="R46" s="756"/>
      <c r="S46" s="735"/>
    </row>
    <row r="47" spans="1:19" ht="15.75" customHeight="1">
      <c r="A47" s="670" t="s">
        <v>357</v>
      </c>
      <c r="B47" s="671"/>
      <c r="C47" s="671"/>
      <c r="D47" s="671"/>
      <c r="E47" s="671"/>
      <c r="F47" s="671"/>
      <c r="G47" s="671"/>
      <c r="H47" s="671"/>
      <c r="I47" s="671"/>
      <c r="J47" s="671"/>
      <c r="K47" s="744"/>
      <c r="L47" s="673"/>
      <c r="M47" s="674"/>
      <c r="N47" s="675"/>
      <c r="O47" s="675"/>
      <c r="P47" s="675"/>
      <c r="Q47" s="759"/>
      <c r="R47" s="756"/>
      <c r="S47" s="717"/>
    </row>
    <row r="48" spans="1:19" s="760" customFormat="1" ht="90" customHeight="1">
      <c r="A48" s="1059" t="s">
        <v>302</v>
      </c>
      <c r="B48" s="1059"/>
      <c r="C48" s="1059"/>
      <c r="D48" s="1059"/>
      <c r="E48" s="1059"/>
      <c r="F48" s="1059"/>
      <c r="G48" s="1059"/>
      <c r="H48" s="1059"/>
      <c r="I48" s="1059"/>
      <c r="J48" s="1059"/>
      <c r="K48" s="1059"/>
      <c r="L48" s="1059"/>
      <c r="M48" s="1059"/>
      <c r="N48" s="1059"/>
      <c r="O48" s="1059"/>
      <c r="P48" s="1059"/>
      <c r="Q48" s="1059"/>
      <c r="R48" s="1059"/>
      <c r="S48" s="756"/>
    </row>
    <row r="49" spans="1:19" s="760" customFormat="1" ht="21.75" customHeight="1">
      <c r="A49" s="756"/>
      <c r="B49" s="679" t="s">
        <v>354</v>
      </c>
      <c r="C49" s="756"/>
      <c r="D49" s="756"/>
      <c r="E49" s="756"/>
      <c r="F49" s="756"/>
      <c r="G49" s="756"/>
      <c r="H49" s="679"/>
      <c r="I49" s="756"/>
      <c r="J49" s="679" t="s">
        <v>139</v>
      </c>
      <c r="K49" s="761"/>
      <c r="L49" s="762" t="s">
        <v>341</v>
      </c>
      <c r="M49" s="763"/>
      <c r="N49" s="764"/>
      <c r="O49" s="764"/>
      <c r="P49" s="765" t="s">
        <v>342</v>
      </c>
      <c r="Q49" s="766"/>
      <c r="R49" s="756"/>
      <c r="S49" s="756"/>
    </row>
    <row r="50" spans="1:19" ht="15.75" customHeight="1">
      <c r="A50" s="756"/>
      <c r="B50" s="756"/>
      <c r="C50" s="756"/>
      <c r="D50" s="756"/>
      <c r="E50" s="756"/>
      <c r="F50" s="756"/>
      <c r="G50" s="756"/>
      <c r="H50" s="679"/>
      <c r="I50" s="756"/>
      <c r="J50" s="679"/>
      <c r="K50" s="756"/>
      <c r="L50" s="756"/>
      <c r="M50" s="756"/>
      <c r="N50" s="756"/>
      <c r="O50" s="756"/>
      <c r="P50" s="756"/>
      <c r="Q50" s="756"/>
      <c r="R50" s="756"/>
      <c r="S50" s="717"/>
    </row>
    <row r="51" spans="1:19" ht="15.75" customHeight="1">
      <c r="A51" s="717"/>
      <c r="B51" s="717"/>
      <c r="C51" s="717"/>
      <c r="D51" s="717"/>
      <c r="E51" s="717"/>
      <c r="F51" s="717"/>
      <c r="G51" s="717"/>
      <c r="H51" s="717"/>
      <c r="I51" s="717"/>
      <c r="J51" s="717"/>
      <c r="K51" s="717"/>
      <c r="L51" s="717"/>
      <c r="M51" s="717"/>
      <c r="N51" s="717"/>
      <c r="O51" s="717"/>
      <c r="P51" s="717"/>
      <c r="Q51" s="717"/>
      <c r="R51" s="717"/>
      <c r="S51" s="717"/>
    </row>
    <row r="52" spans="1:19" ht="87" customHeight="1">
      <c r="A52" s="717"/>
      <c r="B52" s="717"/>
      <c r="C52" s="717"/>
      <c r="D52" s="717"/>
      <c r="E52" s="717"/>
      <c r="F52" s="717"/>
      <c r="G52" s="717"/>
      <c r="H52" s="717"/>
      <c r="I52" s="717"/>
      <c r="J52" s="717"/>
      <c r="K52" s="717"/>
      <c r="L52" s="717"/>
      <c r="M52" s="717"/>
      <c r="N52" s="717"/>
      <c r="O52" s="717"/>
      <c r="P52" s="717"/>
      <c r="Q52" s="717"/>
      <c r="R52" s="717"/>
      <c r="S52" s="717"/>
    </row>
    <row r="53" spans="1:19" ht="15.75" customHeight="1">
      <c r="A53" s="717"/>
      <c r="B53" s="717"/>
      <c r="C53" s="717"/>
      <c r="D53" s="717"/>
      <c r="E53" s="717"/>
      <c r="F53" s="717"/>
      <c r="G53" s="717"/>
      <c r="H53" s="717"/>
      <c r="I53" s="717"/>
      <c r="J53" s="717"/>
      <c r="K53" s="717"/>
      <c r="L53" s="717"/>
      <c r="M53" s="717"/>
      <c r="N53" s="717"/>
      <c r="O53" s="717"/>
      <c r="P53" s="717"/>
      <c r="Q53" s="717"/>
      <c r="R53" s="717"/>
      <c r="S53" s="717"/>
    </row>
    <row r="54" spans="1:19" ht="15.75" customHeight="1"/>
    <row r="55" spans="1:19" ht="15.75" customHeight="1"/>
    <row r="56" spans="1:19" ht="15.75" customHeight="1"/>
    <row r="57" spans="1:19" ht="15.75" customHeight="1"/>
    <row r="58" spans="1:19" ht="15.75" customHeight="1"/>
    <row r="59" spans="1:19" ht="15.75" customHeight="1"/>
    <row r="60" spans="1:19" ht="15.75" customHeight="1"/>
    <row r="61" spans="1:19" ht="15.75" customHeight="1"/>
    <row r="62" spans="1:19" ht="15.75" customHeight="1"/>
    <row r="63" spans="1:19" ht="15.75" customHeight="1"/>
    <row r="64" spans="1: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sheetData>
  <mergeCells count="5">
    <mergeCell ref="A48:R48"/>
    <mergeCell ref="A1:M1"/>
    <mergeCell ref="H32:P33"/>
    <mergeCell ref="A42:P42"/>
    <mergeCell ref="A43:P43"/>
  </mergeCells>
  <phoneticPr fontId="0" type="noConversion"/>
  <pageMargins left="0.75" right="0.75" top="1" bottom="0.72916666666666663" header="0.5" footer="0.5"/>
  <headerFooter alignWithMargins="0">
    <oddHeader>&amp;LModule Start Time: 
Module End time:</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45"/>
  <sheetViews>
    <sheetView tabSelected="1" workbookViewId="0">
      <selection activeCell="A14" sqref="A14"/>
    </sheetView>
  </sheetViews>
  <sheetFormatPr baseColWidth="10" defaultColWidth="11.5" defaultRowHeight="12"/>
  <cols>
    <col min="1" max="1" width="42" customWidth="1"/>
    <col min="4" max="4" width="13.5" customWidth="1"/>
    <col min="8" max="8" width="20.1640625" customWidth="1"/>
  </cols>
  <sheetData>
    <row r="1" spans="1:12">
      <c r="A1" s="44" t="s">
        <v>742</v>
      </c>
      <c r="B1" s="44"/>
      <c r="C1" s="44"/>
    </row>
    <row r="2" spans="1:12" ht="31" customHeight="1" thickBot="1">
      <c r="A2" s="1346" t="s">
        <v>743</v>
      </c>
      <c r="B2" s="1346"/>
      <c r="C2" s="1346"/>
      <c r="D2" s="1346"/>
      <c r="E2" s="1346"/>
      <c r="F2" s="1346"/>
      <c r="G2" s="1346"/>
      <c r="H2" s="473"/>
    </row>
    <row r="3" spans="1:12" ht="13" thickBot="1">
      <c r="A3" s="474" t="s">
        <v>744</v>
      </c>
      <c r="B3" s="301"/>
      <c r="C3" s="301">
        <v>1</v>
      </c>
      <c r="D3" s="301">
        <v>2</v>
      </c>
      <c r="E3" s="301">
        <v>3</v>
      </c>
      <c r="F3" s="301">
        <v>4</v>
      </c>
      <c r="G3" s="301">
        <v>5</v>
      </c>
      <c r="H3" s="302">
        <v>6</v>
      </c>
    </row>
    <row r="4" spans="1:12" ht="22">
      <c r="A4" s="475" t="s">
        <v>745</v>
      </c>
      <c r="B4" s="476" t="str">
        <f>CONCATENATE("V",MID('[2]07_loans&amp;savings'!B28,2,5)+1)</f>
        <v>V113</v>
      </c>
      <c r="C4" s="477"/>
      <c r="D4" s="29"/>
      <c r="E4" s="29"/>
      <c r="F4" s="29"/>
      <c r="G4" s="29"/>
      <c r="H4" s="5"/>
    </row>
    <row r="5" spans="1:12">
      <c r="A5" s="316" t="s">
        <v>746</v>
      </c>
      <c r="B5" s="317" t="str">
        <f t="shared" ref="B5:B11" si="0">CONCATENATE("V",MID(B4,2,5)+1)</f>
        <v>V114</v>
      </c>
      <c r="C5" s="478"/>
      <c r="D5" s="318"/>
      <c r="E5" s="318"/>
      <c r="F5" s="318"/>
      <c r="G5" s="318"/>
      <c r="H5" s="319"/>
      <c r="I5" s="320"/>
    </row>
    <row r="6" spans="1:12">
      <c r="A6" s="316" t="s">
        <v>747</v>
      </c>
      <c r="B6" s="317" t="str">
        <f t="shared" si="0"/>
        <v>V115</v>
      </c>
      <c r="C6" s="478"/>
      <c r="D6" s="318"/>
      <c r="E6" s="318"/>
      <c r="F6" s="318"/>
      <c r="G6" s="318"/>
      <c r="H6" s="319"/>
      <c r="I6" s="320"/>
    </row>
    <row r="7" spans="1:12" ht="22">
      <c r="A7" s="316" t="s">
        <v>748</v>
      </c>
      <c r="B7" s="317" t="str">
        <f t="shared" si="0"/>
        <v>V116</v>
      </c>
      <c r="C7" s="478"/>
      <c r="D7" s="318"/>
      <c r="E7" s="318"/>
      <c r="F7" s="318"/>
      <c r="G7" s="318"/>
      <c r="H7" s="319"/>
      <c r="I7" s="320"/>
    </row>
    <row r="8" spans="1:12" ht="22">
      <c r="A8" s="316" t="s">
        <v>749</v>
      </c>
      <c r="B8" s="317" t="str">
        <f t="shared" si="0"/>
        <v>V117</v>
      </c>
      <c r="C8" s="478"/>
      <c r="D8" s="318"/>
      <c r="E8" s="318"/>
      <c r="F8" s="318"/>
      <c r="G8" s="318"/>
      <c r="H8" s="319"/>
      <c r="I8" s="320"/>
    </row>
    <row r="9" spans="1:12" ht="33">
      <c r="A9" s="316" t="s">
        <v>644</v>
      </c>
      <c r="B9" s="317" t="str">
        <f t="shared" si="0"/>
        <v>V118</v>
      </c>
      <c r="C9" s="478"/>
      <c r="D9" s="318"/>
      <c r="E9" s="318"/>
      <c r="F9" s="318"/>
      <c r="G9" s="318"/>
      <c r="H9" s="319"/>
      <c r="I9" s="320"/>
    </row>
    <row r="10" spans="1:12" ht="22">
      <c r="A10" s="316" t="s">
        <v>645</v>
      </c>
      <c r="B10" s="317" t="str">
        <f t="shared" si="0"/>
        <v>V119</v>
      </c>
      <c r="C10" s="478"/>
      <c r="D10" s="69"/>
      <c r="E10" s="69"/>
      <c r="F10" s="69"/>
      <c r="G10" s="69"/>
      <c r="H10" s="71"/>
    </row>
    <row r="11" spans="1:12" ht="48.75" customHeight="1">
      <c r="A11" s="316" t="s">
        <v>646</v>
      </c>
      <c r="B11" s="317" t="str">
        <f t="shared" si="0"/>
        <v>V120</v>
      </c>
      <c r="C11" s="478"/>
      <c r="D11" s="69"/>
      <c r="E11" s="69"/>
      <c r="F11" s="69"/>
      <c r="G11" s="69"/>
      <c r="H11" s="71"/>
    </row>
    <row r="12" spans="1:12" ht="15.75" customHeight="1">
      <c r="A12" s="979"/>
      <c r="B12" s="980"/>
      <c r="C12" s="981"/>
      <c r="D12" s="982"/>
      <c r="E12" s="982"/>
      <c r="F12" s="982"/>
      <c r="G12" s="982"/>
      <c r="H12" s="983"/>
    </row>
    <row r="13" spans="1:12" s="1" customFormat="1" ht="15" customHeight="1">
      <c r="A13" s="996" t="s">
        <v>512</v>
      </c>
      <c r="B13" s="984"/>
      <c r="C13" s="985"/>
      <c r="D13" s="986"/>
      <c r="E13" s="986"/>
      <c r="F13" s="997" t="s">
        <v>513</v>
      </c>
      <c r="G13" s="986"/>
      <c r="H13" s="445"/>
    </row>
    <row r="14" spans="1:12">
      <c r="A14" s="992" t="s">
        <v>561</v>
      </c>
      <c r="B14" s="987" t="s">
        <v>570</v>
      </c>
      <c r="C14" s="972" t="s">
        <v>33</v>
      </c>
      <c r="D14" s="973" t="s">
        <v>37</v>
      </c>
      <c r="E14" s="941" t="s">
        <v>1465</v>
      </c>
      <c r="F14" s="952" t="s">
        <v>561</v>
      </c>
      <c r="G14" s="944"/>
      <c r="H14" s="945"/>
      <c r="I14" s="987" t="s">
        <v>570</v>
      </c>
      <c r="J14" s="974" t="s">
        <v>33</v>
      </c>
      <c r="K14" s="975" t="s">
        <v>37</v>
      </c>
      <c r="L14" s="946" t="s">
        <v>1465</v>
      </c>
    </row>
    <row r="15" spans="1:12">
      <c r="A15" s="949"/>
      <c r="B15" s="939"/>
      <c r="C15" s="918">
        <v>1</v>
      </c>
      <c r="D15" s="919">
        <v>2</v>
      </c>
      <c r="E15" s="919">
        <v>8</v>
      </c>
      <c r="F15" s="921"/>
      <c r="G15" s="922"/>
      <c r="H15" s="923"/>
      <c r="I15" s="939"/>
      <c r="J15" s="921">
        <v>1</v>
      </c>
      <c r="K15" s="922">
        <v>2</v>
      </c>
      <c r="L15" s="924">
        <v>8</v>
      </c>
    </row>
    <row r="16" spans="1:12">
      <c r="A16" s="949"/>
      <c r="B16" s="939"/>
      <c r="C16" s="918"/>
      <c r="D16" s="919"/>
      <c r="E16" s="919"/>
      <c r="F16" s="921"/>
      <c r="G16" s="922"/>
      <c r="H16" s="923"/>
      <c r="I16" s="939"/>
      <c r="J16" s="921"/>
      <c r="K16" s="922"/>
      <c r="L16" s="924"/>
    </row>
    <row r="17" spans="1:12">
      <c r="A17" s="993" t="s">
        <v>562</v>
      </c>
      <c r="B17" s="939" t="s">
        <v>1112</v>
      </c>
      <c r="C17" s="918">
        <v>1</v>
      </c>
      <c r="D17" s="919">
        <v>2</v>
      </c>
      <c r="E17" s="919">
        <v>8</v>
      </c>
      <c r="F17" s="953" t="s">
        <v>562</v>
      </c>
      <c r="G17" s="922"/>
      <c r="H17" s="923"/>
      <c r="I17" s="939" t="s">
        <v>1112</v>
      </c>
      <c r="J17" s="921">
        <v>1</v>
      </c>
      <c r="K17" s="922">
        <v>2</v>
      </c>
      <c r="L17" s="924">
        <v>8</v>
      </c>
    </row>
    <row r="18" spans="1:12">
      <c r="A18" s="949"/>
      <c r="B18" s="939"/>
      <c r="C18" s="976"/>
      <c r="D18" s="919"/>
      <c r="E18" s="919"/>
      <c r="F18" s="921"/>
      <c r="G18" s="922"/>
      <c r="H18" s="923"/>
      <c r="I18" s="939"/>
      <c r="J18" s="977"/>
      <c r="K18" s="922"/>
      <c r="L18" s="924"/>
    </row>
    <row r="19" spans="1:12">
      <c r="A19" s="993" t="s">
        <v>563</v>
      </c>
      <c r="B19" s="939" t="s">
        <v>571</v>
      </c>
      <c r="C19" s="978" t="s">
        <v>33</v>
      </c>
      <c r="D19" s="938" t="s">
        <v>37</v>
      </c>
      <c r="E19" s="919" t="s">
        <v>1465</v>
      </c>
      <c r="F19" s="953" t="s">
        <v>565</v>
      </c>
      <c r="G19" s="922"/>
      <c r="H19" s="923"/>
      <c r="I19" s="939" t="s">
        <v>571</v>
      </c>
      <c r="J19" s="935" t="s">
        <v>33</v>
      </c>
      <c r="K19" s="936" t="s">
        <v>37</v>
      </c>
      <c r="L19" s="924" t="s">
        <v>1465</v>
      </c>
    </row>
    <row r="20" spans="1:12">
      <c r="A20" s="993" t="s">
        <v>564</v>
      </c>
      <c r="B20" s="939"/>
      <c r="C20" s="918">
        <v>1</v>
      </c>
      <c r="D20" s="919">
        <v>2</v>
      </c>
      <c r="E20" s="919">
        <v>8</v>
      </c>
      <c r="F20" s="953" t="s">
        <v>564</v>
      </c>
      <c r="G20" s="922"/>
      <c r="H20" s="923"/>
      <c r="I20" s="939"/>
      <c r="J20" s="921">
        <v>1</v>
      </c>
      <c r="K20" s="922">
        <v>2</v>
      </c>
      <c r="L20" s="924">
        <v>8</v>
      </c>
    </row>
    <row r="21" spans="1:12">
      <c r="A21" s="949"/>
      <c r="B21" s="939"/>
      <c r="C21" s="918"/>
      <c r="D21" s="919"/>
      <c r="E21" s="919"/>
      <c r="F21" s="921"/>
      <c r="G21" s="922"/>
      <c r="H21" s="923"/>
      <c r="I21" s="939"/>
      <c r="J21" s="921"/>
      <c r="K21" s="922"/>
      <c r="L21" s="924"/>
    </row>
    <row r="22" spans="1:12">
      <c r="A22" s="993" t="s">
        <v>566</v>
      </c>
      <c r="B22" s="939" t="s">
        <v>572</v>
      </c>
      <c r="C22" s="918">
        <v>1</v>
      </c>
      <c r="D22" s="919">
        <v>2</v>
      </c>
      <c r="E22" s="919">
        <v>8</v>
      </c>
      <c r="F22" s="953" t="s">
        <v>567</v>
      </c>
      <c r="G22" s="922"/>
      <c r="H22" s="923"/>
      <c r="I22" s="939" t="s">
        <v>572</v>
      </c>
      <c r="J22" s="921">
        <v>1</v>
      </c>
      <c r="K22" s="922">
        <v>2</v>
      </c>
      <c r="L22" s="924">
        <v>8</v>
      </c>
    </row>
    <row r="23" spans="1:12">
      <c r="A23" s="993" t="s">
        <v>564</v>
      </c>
      <c r="B23" s="939"/>
      <c r="C23" s="976"/>
      <c r="D23" s="919"/>
      <c r="E23" s="919"/>
      <c r="F23" s="953" t="s">
        <v>564</v>
      </c>
      <c r="G23" s="922"/>
      <c r="H23" s="923"/>
      <c r="I23" s="939"/>
      <c r="J23" s="977"/>
      <c r="K23" s="922"/>
      <c r="L23" s="924"/>
    </row>
    <row r="24" spans="1:12">
      <c r="A24" s="949"/>
      <c r="B24" s="939"/>
      <c r="C24" s="918"/>
      <c r="D24" s="919"/>
      <c r="E24" s="919"/>
      <c r="F24" s="921"/>
      <c r="G24" s="922"/>
      <c r="H24" s="923"/>
      <c r="I24" s="939"/>
      <c r="J24" s="921"/>
      <c r="K24" s="922"/>
      <c r="L24" s="924"/>
    </row>
    <row r="25" spans="1:12">
      <c r="A25" s="993" t="s">
        <v>568</v>
      </c>
      <c r="B25" s="939" t="s">
        <v>573</v>
      </c>
      <c r="C25" s="978" t="s">
        <v>33</v>
      </c>
      <c r="D25" s="938" t="s">
        <v>37</v>
      </c>
      <c r="E25" s="919" t="s">
        <v>1465</v>
      </c>
      <c r="F25" s="953" t="s">
        <v>568</v>
      </c>
      <c r="G25" s="922"/>
      <c r="H25" s="923"/>
      <c r="I25" s="939" t="s">
        <v>573</v>
      </c>
      <c r="J25" s="935" t="s">
        <v>33</v>
      </c>
      <c r="K25" s="936" t="s">
        <v>37</v>
      </c>
      <c r="L25" s="924" t="s">
        <v>1465</v>
      </c>
    </row>
    <row r="26" spans="1:12">
      <c r="A26" s="993" t="s">
        <v>564</v>
      </c>
      <c r="B26" s="939"/>
      <c r="C26" s="918">
        <v>1</v>
      </c>
      <c r="D26" s="919">
        <v>2</v>
      </c>
      <c r="E26" s="919">
        <v>8</v>
      </c>
      <c r="F26" s="953" t="s">
        <v>564</v>
      </c>
      <c r="G26" s="922"/>
      <c r="H26" s="923"/>
      <c r="I26" s="939"/>
      <c r="J26" s="921">
        <v>1</v>
      </c>
      <c r="K26" s="922">
        <v>2</v>
      </c>
      <c r="L26" s="924">
        <v>8</v>
      </c>
    </row>
    <row r="27" spans="1:12">
      <c r="A27" s="949"/>
      <c r="B27" s="939"/>
      <c r="C27" s="918"/>
      <c r="D27" s="919"/>
      <c r="E27" s="919"/>
      <c r="F27" s="921"/>
      <c r="G27" s="922"/>
      <c r="H27" s="923"/>
      <c r="I27" s="939"/>
      <c r="J27" s="921"/>
      <c r="K27" s="922"/>
      <c r="L27" s="924"/>
    </row>
    <row r="28" spans="1:12">
      <c r="A28" s="993" t="s">
        <v>569</v>
      </c>
      <c r="B28" s="939" t="s">
        <v>574</v>
      </c>
      <c r="C28" s="918">
        <v>1</v>
      </c>
      <c r="D28" s="919">
        <v>2</v>
      </c>
      <c r="E28" s="919">
        <v>8</v>
      </c>
      <c r="F28" s="953" t="s">
        <v>569</v>
      </c>
      <c r="G28" s="922"/>
      <c r="H28" s="923"/>
      <c r="I28" s="939" t="s">
        <v>574</v>
      </c>
      <c r="J28" s="921">
        <v>1</v>
      </c>
      <c r="K28" s="922">
        <v>2</v>
      </c>
      <c r="L28" s="924">
        <v>8</v>
      </c>
    </row>
    <row r="29" spans="1:12">
      <c r="A29" s="994" t="s">
        <v>564</v>
      </c>
      <c r="B29" s="988"/>
      <c r="C29" s="989"/>
      <c r="D29" s="927"/>
      <c r="E29" s="927"/>
      <c r="F29" s="990" t="s">
        <v>564</v>
      </c>
      <c r="G29" s="930"/>
      <c r="H29" s="931"/>
      <c r="I29" s="988"/>
      <c r="J29" s="991"/>
      <c r="K29" s="930"/>
      <c r="L29" s="932"/>
    </row>
    <row r="30" spans="1:12" ht="13" thickBot="1">
      <c r="A30" s="479"/>
      <c r="B30" s="480"/>
      <c r="C30" s="480"/>
    </row>
    <row r="31" spans="1:12" ht="13" thickBot="1">
      <c r="A31" s="415" t="s">
        <v>647</v>
      </c>
      <c r="B31" s="416"/>
      <c r="C31" s="416"/>
      <c r="D31" s="416"/>
      <c r="E31" s="416"/>
      <c r="F31" s="481"/>
    </row>
    <row r="32" spans="1:12">
      <c r="A32" s="482" t="s">
        <v>648</v>
      </c>
      <c r="B32" s="364"/>
      <c r="C32" s="364" t="s">
        <v>649</v>
      </c>
      <c r="D32" s="364"/>
      <c r="E32" s="178" t="s">
        <v>650</v>
      </c>
      <c r="F32" s="147"/>
    </row>
    <row r="33" spans="1:8">
      <c r="A33" s="153" t="s">
        <v>651</v>
      </c>
      <c r="B33" s="93"/>
      <c r="C33" s="93" t="s">
        <v>652</v>
      </c>
      <c r="D33" s="93"/>
      <c r="E33" s="15" t="s">
        <v>1148</v>
      </c>
      <c r="F33" s="150"/>
      <c r="G33" s="17"/>
      <c r="H33" s="80"/>
    </row>
    <row r="34" spans="1:8">
      <c r="A34" s="153" t="s">
        <v>653</v>
      </c>
      <c r="B34" s="93"/>
      <c r="C34" s="93" t="s">
        <v>654</v>
      </c>
      <c r="D34" s="93"/>
      <c r="E34" s="15"/>
      <c r="F34" s="150"/>
    </row>
    <row r="35" spans="1:8">
      <c r="A35" s="153" t="s">
        <v>655</v>
      </c>
      <c r="B35" s="93"/>
      <c r="C35" s="93" t="s">
        <v>656</v>
      </c>
      <c r="D35" s="93"/>
      <c r="E35" s="15"/>
      <c r="F35" s="150"/>
    </row>
    <row r="36" spans="1:8">
      <c r="A36" s="154"/>
      <c r="B36" s="93"/>
      <c r="C36" s="93" t="s">
        <v>657</v>
      </c>
      <c r="D36" s="93"/>
      <c r="E36" s="93"/>
      <c r="F36" s="150"/>
    </row>
    <row r="37" spans="1:8">
      <c r="A37" s="153" t="s">
        <v>658</v>
      </c>
      <c r="B37" s="93"/>
      <c r="C37" s="93" t="s">
        <v>659</v>
      </c>
      <c r="D37" s="93"/>
      <c r="E37" s="93"/>
      <c r="F37" s="150"/>
    </row>
    <row r="38" spans="1:8">
      <c r="A38" s="153" t="s">
        <v>660</v>
      </c>
      <c r="B38" s="93"/>
      <c r="C38" s="93" t="s">
        <v>661</v>
      </c>
      <c r="D38" s="93"/>
      <c r="E38" s="93"/>
      <c r="F38" s="150"/>
    </row>
    <row r="39" spans="1:8">
      <c r="A39" s="153" t="s">
        <v>662</v>
      </c>
      <c r="B39" s="93"/>
      <c r="C39" s="93" t="s">
        <v>663</v>
      </c>
      <c r="D39" s="93"/>
      <c r="E39" s="93"/>
      <c r="F39" s="150"/>
    </row>
    <row r="40" spans="1:8">
      <c r="A40" s="153" t="s">
        <v>664</v>
      </c>
      <c r="B40" s="93"/>
      <c r="C40" s="93" t="s">
        <v>665</v>
      </c>
      <c r="D40" s="93"/>
      <c r="E40" s="93"/>
      <c r="F40" s="150"/>
    </row>
    <row r="41" spans="1:8">
      <c r="A41" s="153" t="s">
        <v>666</v>
      </c>
      <c r="B41" s="93"/>
      <c r="C41" s="93" t="s">
        <v>667</v>
      </c>
      <c r="D41" s="93"/>
      <c r="E41" s="93"/>
      <c r="F41" s="150"/>
    </row>
    <row r="42" spans="1:8">
      <c r="A42" s="153" t="s">
        <v>668</v>
      </c>
      <c r="B42" s="93"/>
      <c r="C42" s="93" t="s">
        <v>669</v>
      </c>
      <c r="D42" s="93"/>
      <c r="E42" s="93"/>
      <c r="F42" s="150"/>
    </row>
    <row r="43" spans="1:8">
      <c r="A43" s="153" t="s">
        <v>670</v>
      </c>
      <c r="B43" s="93"/>
      <c r="C43" s="93" t="s">
        <v>671</v>
      </c>
      <c r="D43" s="93"/>
      <c r="E43" s="93"/>
      <c r="F43" s="150"/>
    </row>
    <row r="44" spans="1:8">
      <c r="A44" s="154"/>
      <c r="B44" s="93"/>
      <c r="C44" s="93" t="s">
        <v>672</v>
      </c>
      <c r="D44" s="93"/>
      <c r="E44" s="80"/>
      <c r="F44" s="150"/>
    </row>
    <row r="45" spans="1:8" ht="13" thickBot="1">
      <c r="A45" s="365" t="s">
        <v>673</v>
      </c>
      <c r="B45" s="157"/>
      <c r="C45" s="157"/>
      <c r="D45" s="45"/>
      <c r="E45" s="45"/>
      <c r="F45" s="159"/>
    </row>
  </sheetData>
  <mergeCells count="1">
    <mergeCell ref="A2:G2"/>
  </mergeCells>
  <phoneticPr fontId="0" type="noConversion"/>
  <pageMargins left="0.75" right="0.75" top="1" bottom="0.72916666666666663" header="0.5" footer="0.5"/>
  <headerFooter alignWithMargins="0">
    <oddHeader>&amp;LModule start time:
Module end time:</oddHead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33"/>
  <sheetViews>
    <sheetView workbookViewId="0">
      <selection activeCell="D27" sqref="D27"/>
    </sheetView>
  </sheetViews>
  <sheetFormatPr baseColWidth="10" defaultColWidth="3.5" defaultRowHeight="12"/>
  <cols>
    <col min="1" max="2" width="9.1640625" customWidth="1"/>
    <col min="3" max="3" width="13.5" customWidth="1"/>
    <col min="4" max="4" width="9.1640625" customWidth="1"/>
    <col min="5" max="5" width="21" customWidth="1"/>
    <col min="6" max="6" width="5.6640625" customWidth="1"/>
    <col min="7" max="7" width="11.5" customWidth="1"/>
    <col min="8" max="8" width="18.33203125" customWidth="1"/>
    <col min="9" max="9" width="14.1640625" customWidth="1"/>
    <col min="10" max="255" width="9.1640625" customWidth="1"/>
  </cols>
  <sheetData>
    <row r="1" spans="1:9">
      <c r="A1" s="186" t="s">
        <v>674</v>
      </c>
      <c r="B1" s="483"/>
      <c r="C1" s="483"/>
      <c r="D1" s="483"/>
      <c r="E1" s="483"/>
      <c r="F1" s="483"/>
      <c r="G1" s="483"/>
      <c r="H1" s="483"/>
    </row>
    <row r="2" spans="1:9" ht="13" thickBot="1">
      <c r="A2" s="484"/>
      <c r="B2" s="484"/>
      <c r="C2" s="484"/>
      <c r="D2" s="484"/>
      <c r="E2" s="484"/>
      <c r="F2" s="484"/>
      <c r="G2" s="484"/>
      <c r="H2" s="483"/>
    </row>
    <row r="3" spans="1:9">
      <c r="A3" s="1347" t="s">
        <v>675</v>
      </c>
      <c r="B3" s="1348"/>
      <c r="C3" s="1348"/>
      <c r="D3" s="1348"/>
      <c r="E3" s="1348"/>
      <c r="F3" s="1348"/>
      <c r="G3" s="1348"/>
      <c r="H3" s="438" t="str">
        <f>CONCATENATE("V",MID('[2]14_consumption'!I55,2,5)+1)</f>
        <v>V134</v>
      </c>
      <c r="I3" s="5"/>
    </row>
    <row r="4" spans="1:9">
      <c r="A4" s="1349" t="s">
        <v>676</v>
      </c>
      <c r="B4" s="1350"/>
      <c r="C4" s="1350"/>
      <c r="D4" s="1350"/>
      <c r="E4" s="1350"/>
      <c r="F4" s="1350"/>
      <c r="G4" s="1351"/>
      <c r="H4" s="309" t="str">
        <f>CONCATENATE("V",MID(H3,2,5)+1)</f>
        <v>V135</v>
      </c>
      <c r="I4" s="60"/>
    </row>
    <row r="5" spans="1:9">
      <c r="A5" s="1352" t="s">
        <v>677</v>
      </c>
      <c r="B5" s="1353"/>
      <c r="C5" s="1353"/>
      <c r="D5" s="1353"/>
      <c r="E5" s="1353"/>
      <c r="F5" s="1353"/>
      <c r="G5" s="1353"/>
      <c r="H5" s="309" t="str">
        <f t="shared" ref="H5:H14" si="0">CONCATENATE("V",MID(H4,2,5)+1)</f>
        <v>V136</v>
      </c>
      <c r="I5" s="13"/>
    </row>
    <row r="6" spans="1:9">
      <c r="A6" s="1354" t="s">
        <v>676</v>
      </c>
      <c r="B6" s="1355"/>
      <c r="C6" s="1355"/>
      <c r="D6" s="1355"/>
      <c r="E6" s="1355"/>
      <c r="F6" s="1355"/>
      <c r="G6" s="1356"/>
      <c r="H6" s="309" t="str">
        <f t="shared" si="0"/>
        <v>V137</v>
      </c>
      <c r="I6" s="13"/>
    </row>
    <row r="7" spans="1:9" ht="13.5" customHeight="1">
      <c r="A7" s="1357" t="s">
        <v>678</v>
      </c>
      <c r="B7" s="1358"/>
      <c r="C7" s="1358"/>
      <c r="D7" s="1358"/>
      <c r="E7" s="1358"/>
      <c r="F7" s="1358"/>
      <c r="G7" s="1358"/>
      <c r="H7" s="309" t="str">
        <f t="shared" si="0"/>
        <v>V138</v>
      </c>
      <c r="I7" s="13"/>
    </row>
    <row r="8" spans="1:9">
      <c r="A8" s="1349" t="s">
        <v>676</v>
      </c>
      <c r="B8" s="1350"/>
      <c r="C8" s="1350"/>
      <c r="D8" s="1350"/>
      <c r="E8" s="1350"/>
      <c r="F8" s="1350"/>
      <c r="G8" s="1351"/>
      <c r="H8" s="309" t="str">
        <f t="shared" si="0"/>
        <v>V139</v>
      </c>
      <c r="I8" s="13"/>
    </row>
    <row r="9" spans="1:9">
      <c r="A9" s="1357" t="s">
        <v>679</v>
      </c>
      <c r="B9" s="1358"/>
      <c r="C9" s="1358"/>
      <c r="D9" s="1358"/>
      <c r="E9" s="1358"/>
      <c r="F9" s="1358"/>
      <c r="G9" s="1358"/>
      <c r="H9" s="309" t="str">
        <f t="shared" si="0"/>
        <v>V140</v>
      </c>
      <c r="I9" s="13"/>
    </row>
    <row r="10" spans="1:9">
      <c r="A10" s="1349" t="s">
        <v>676</v>
      </c>
      <c r="B10" s="1350"/>
      <c r="C10" s="1350"/>
      <c r="D10" s="1350"/>
      <c r="E10" s="1350"/>
      <c r="F10" s="1350"/>
      <c r="G10" s="1351"/>
      <c r="H10" s="309" t="str">
        <f t="shared" si="0"/>
        <v>V141</v>
      </c>
      <c r="I10" s="13"/>
    </row>
    <row r="11" spans="1:9">
      <c r="A11" s="1357" t="s">
        <v>680</v>
      </c>
      <c r="B11" s="1358"/>
      <c r="C11" s="1358"/>
      <c r="D11" s="1358"/>
      <c r="E11" s="1358"/>
      <c r="F11" s="1358"/>
      <c r="G11" s="1358"/>
      <c r="H11" s="309" t="str">
        <f t="shared" si="0"/>
        <v>V142</v>
      </c>
      <c r="I11" s="13"/>
    </row>
    <row r="12" spans="1:9">
      <c r="A12" s="1357" t="s">
        <v>681</v>
      </c>
      <c r="B12" s="1358"/>
      <c r="C12" s="1358"/>
      <c r="D12" s="1358"/>
      <c r="E12" s="1358"/>
      <c r="F12" s="1358"/>
      <c r="G12" s="1358"/>
      <c r="H12" s="309" t="str">
        <f t="shared" si="0"/>
        <v>V143</v>
      </c>
      <c r="I12" s="13"/>
    </row>
    <row r="13" spans="1:9">
      <c r="A13" s="1357" t="s">
        <v>682</v>
      </c>
      <c r="B13" s="1358"/>
      <c r="C13" s="1358"/>
      <c r="D13" s="1358"/>
      <c r="E13" s="1358"/>
      <c r="F13" s="1358"/>
      <c r="G13" s="1358"/>
      <c r="H13" s="309" t="str">
        <f t="shared" si="0"/>
        <v>V144</v>
      </c>
      <c r="I13" s="13"/>
    </row>
    <row r="14" spans="1:9" ht="13" thickBot="1">
      <c r="A14" s="1359" t="s">
        <v>683</v>
      </c>
      <c r="B14" s="1360"/>
      <c r="C14" s="1360"/>
      <c r="D14" s="1360"/>
      <c r="E14" s="1360"/>
      <c r="F14" s="1360"/>
      <c r="G14" s="1360"/>
      <c r="H14" s="309" t="str">
        <f t="shared" si="0"/>
        <v>V145</v>
      </c>
      <c r="I14" s="38"/>
    </row>
    <row r="15" spans="1:9">
      <c r="A15" s="998"/>
      <c r="B15" s="998"/>
      <c r="C15" s="998"/>
      <c r="D15" s="998"/>
      <c r="E15" s="998"/>
      <c r="F15" s="998"/>
      <c r="G15" s="998"/>
      <c r="H15" s="984"/>
      <c r="I15" s="999"/>
    </row>
    <row r="16" spans="1:9" ht="13" thickBot="1">
      <c r="A16" s="1000" t="s">
        <v>512</v>
      </c>
      <c r="B16" s="998"/>
      <c r="C16" s="998"/>
      <c r="D16" s="998"/>
      <c r="E16" s="998"/>
      <c r="F16" s="998"/>
      <c r="G16" s="998"/>
      <c r="H16" s="1001" t="s">
        <v>513</v>
      </c>
      <c r="I16" s="999"/>
    </row>
    <row r="17" spans="1:11">
      <c r="A17" s="1002" t="s">
        <v>502</v>
      </c>
      <c r="B17" s="1003"/>
      <c r="C17" s="1004"/>
      <c r="D17" s="1015" t="s">
        <v>619</v>
      </c>
      <c r="E17" s="1002" t="s">
        <v>503</v>
      </c>
      <c r="F17" s="1005" t="s">
        <v>502</v>
      </c>
      <c r="G17" s="1006"/>
      <c r="H17" s="1007"/>
      <c r="I17" s="1015" t="s">
        <v>619</v>
      </c>
      <c r="J17" s="1005" t="s">
        <v>503</v>
      </c>
      <c r="K17" s="1007"/>
    </row>
    <row r="18" spans="1:11">
      <c r="A18" s="918" t="s">
        <v>504</v>
      </c>
      <c r="B18" s="919"/>
      <c r="C18" s="920"/>
      <c r="D18" s="1016"/>
      <c r="E18" s="918" t="s">
        <v>607</v>
      </c>
      <c r="F18" s="921" t="s">
        <v>504</v>
      </c>
      <c r="G18" s="922"/>
      <c r="H18" s="923"/>
      <c r="I18" s="1016"/>
      <c r="J18" s="921" t="s">
        <v>607</v>
      </c>
      <c r="K18" s="923"/>
    </row>
    <row r="19" spans="1:11">
      <c r="A19" s="918" t="s">
        <v>505</v>
      </c>
      <c r="B19" s="919"/>
      <c r="C19" s="920"/>
      <c r="D19" s="1016"/>
      <c r="E19" s="918"/>
      <c r="F19" s="921" t="s">
        <v>505</v>
      </c>
      <c r="G19" s="922"/>
      <c r="H19" s="923"/>
      <c r="I19" s="1016"/>
      <c r="J19" s="921"/>
      <c r="K19" s="923"/>
    </row>
    <row r="20" spans="1:11">
      <c r="A20" s="926"/>
      <c r="B20" s="927"/>
      <c r="C20" s="928"/>
      <c r="D20" s="1017"/>
      <c r="E20" s="926"/>
      <c r="F20" s="929"/>
      <c r="G20" s="930"/>
      <c r="H20" s="931"/>
      <c r="I20" s="1017"/>
      <c r="J20" s="929"/>
      <c r="K20" s="931"/>
    </row>
    <row r="21" spans="1:11" ht="13">
      <c r="A21" s="918" t="s">
        <v>506</v>
      </c>
      <c r="B21" s="919"/>
      <c r="C21" s="920"/>
      <c r="D21" s="62" t="s">
        <v>559</v>
      </c>
      <c r="E21" s="918" t="s">
        <v>507</v>
      </c>
      <c r="F21" s="921" t="s">
        <v>506</v>
      </c>
      <c r="G21" s="922"/>
      <c r="H21" s="923"/>
      <c r="I21" s="62" t="s">
        <v>559</v>
      </c>
      <c r="J21" s="921" t="s">
        <v>507</v>
      </c>
      <c r="K21" s="995"/>
    </row>
    <row r="22" spans="1:11">
      <c r="A22" s="918" t="s">
        <v>508</v>
      </c>
      <c r="B22" s="919"/>
      <c r="C22" s="920"/>
      <c r="D22" s="62"/>
      <c r="E22" s="918" t="s">
        <v>509</v>
      </c>
      <c r="F22" s="921" t="s">
        <v>508</v>
      </c>
      <c r="G22" s="922"/>
      <c r="H22" s="923"/>
      <c r="I22" s="62"/>
      <c r="J22" s="921" t="s">
        <v>509</v>
      </c>
      <c r="K22" s="923"/>
    </row>
    <row r="23" spans="1:11">
      <c r="A23" s="918"/>
      <c r="B23" s="919"/>
      <c r="C23" s="920"/>
      <c r="D23" s="333"/>
      <c r="E23" s="918" t="s">
        <v>510</v>
      </c>
      <c r="F23" s="921"/>
      <c r="G23" s="922"/>
      <c r="H23" s="923"/>
      <c r="I23" s="62"/>
      <c r="J23" s="921" t="s">
        <v>510</v>
      </c>
      <c r="K23" s="923"/>
    </row>
    <row r="24" spans="1:11" ht="13" thickBot="1">
      <c r="A24" s="1008"/>
      <c r="B24" s="1009"/>
      <c r="C24" s="1010"/>
      <c r="D24" s="1011"/>
      <c r="E24" s="1008" t="s">
        <v>511</v>
      </c>
      <c r="F24" s="1012"/>
      <c r="G24" s="1013"/>
      <c r="H24" s="1014"/>
      <c r="I24" s="1011"/>
      <c r="J24" s="1012" t="s">
        <v>511</v>
      </c>
      <c r="K24" s="1014"/>
    </row>
    <row r="25" spans="1:11" ht="13">
      <c r="A25" s="485"/>
      <c r="B25" s="484"/>
      <c r="C25" s="484"/>
      <c r="E25" s="484"/>
      <c r="F25" s="484"/>
      <c r="G25" s="484"/>
      <c r="H25" s="483"/>
    </row>
    <row r="26" spans="1:11">
      <c r="A26" s="486" t="s">
        <v>684</v>
      </c>
      <c r="B26" s="487"/>
      <c r="C26" s="484"/>
      <c r="D26" s="484"/>
      <c r="E26" s="484"/>
      <c r="F26" s="484"/>
      <c r="G26" s="484"/>
      <c r="H26" s="483"/>
    </row>
    <row r="27" spans="1:11">
      <c r="A27" s="488" t="s">
        <v>685</v>
      </c>
      <c r="B27" s="489"/>
      <c r="C27" s="483"/>
      <c r="D27" s="483"/>
      <c r="E27" s="483"/>
      <c r="F27" s="483"/>
      <c r="G27" s="483"/>
      <c r="H27" s="483"/>
    </row>
    <row r="28" spans="1:11">
      <c r="A28" s="488" t="s">
        <v>686</v>
      </c>
      <c r="B28" s="489"/>
      <c r="C28" s="483"/>
      <c r="D28" s="483"/>
      <c r="E28" s="483"/>
      <c r="F28" s="483"/>
      <c r="G28" s="483"/>
      <c r="H28" s="483"/>
    </row>
    <row r="29" spans="1:11">
      <c r="A29" s="488" t="s">
        <v>687</v>
      </c>
      <c r="B29" s="489"/>
      <c r="C29" s="483"/>
      <c r="D29" s="483"/>
      <c r="E29" s="483"/>
      <c r="F29" s="483"/>
      <c r="G29" s="483"/>
      <c r="H29" s="483"/>
    </row>
    <row r="30" spans="1:11">
      <c r="A30" s="490" t="s">
        <v>688</v>
      </c>
      <c r="B30" s="491"/>
      <c r="C30" s="483"/>
      <c r="D30" s="483"/>
      <c r="E30" s="483"/>
      <c r="F30" s="483"/>
      <c r="G30" s="483"/>
      <c r="H30" s="483"/>
    </row>
    <row r="31" spans="1:11">
      <c r="C31" s="483"/>
      <c r="D31" s="483"/>
      <c r="E31" s="483"/>
      <c r="F31" s="483"/>
      <c r="G31" s="483"/>
      <c r="H31" s="483"/>
    </row>
    <row r="32" spans="1:11">
      <c r="C32" s="483"/>
      <c r="D32" s="483"/>
      <c r="E32" s="483"/>
      <c r="F32" s="483"/>
      <c r="G32" s="483"/>
      <c r="H32" s="483"/>
    </row>
    <row r="33" spans="3:8">
      <c r="C33" s="483"/>
      <c r="D33" s="483"/>
      <c r="E33" s="483"/>
      <c r="F33" s="483"/>
      <c r="G33" s="483"/>
      <c r="H33" s="483"/>
    </row>
  </sheetData>
  <mergeCells count="12">
    <mergeCell ref="A8:G8"/>
    <mergeCell ref="A9:G9"/>
    <mergeCell ref="A14:G14"/>
    <mergeCell ref="A10:G10"/>
    <mergeCell ref="A11:G11"/>
    <mergeCell ref="A12:G12"/>
    <mergeCell ref="A13:G13"/>
    <mergeCell ref="A3:G3"/>
    <mergeCell ref="A4:G4"/>
    <mergeCell ref="A5:G5"/>
    <mergeCell ref="A6:G6"/>
    <mergeCell ref="A7:G7"/>
  </mergeCells>
  <phoneticPr fontId="0" type="noConversion"/>
  <pageMargins left="0.75" right="0.75" top="1" bottom="1" header="0.5" footer="0.5"/>
  <headerFooter alignWithMargins="0">
    <oddHeader>&amp;LModule Start Time: 
Module End time:</oddHead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O38"/>
  <sheetViews>
    <sheetView topLeftCell="C1" workbookViewId="0">
      <selection activeCell="A22" sqref="A22:D22"/>
    </sheetView>
  </sheetViews>
  <sheetFormatPr baseColWidth="10" defaultColWidth="8.83203125" defaultRowHeight="12"/>
  <cols>
    <col min="8" max="8" width="20.5" customWidth="1"/>
    <col min="9" max="9" width="5.33203125" customWidth="1"/>
    <col min="10" max="10" width="10" customWidth="1"/>
    <col min="11" max="11" width="10.5" customWidth="1"/>
    <col min="12" max="12" width="9.5" customWidth="1"/>
    <col min="13" max="14" width="10.5" customWidth="1"/>
  </cols>
  <sheetData>
    <row r="2" spans="1:15">
      <c r="A2" s="492" t="s">
        <v>617</v>
      </c>
      <c r="L2" s="399"/>
      <c r="M2" s="399"/>
    </row>
    <row r="3" spans="1:15" ht="13" thickBot="1">
      <c r="A3" s="493"/>
      <c r="B3" s="493"/>
      <c r="C3" s="493"/>
      <c r="D3" s="493"/>
      <c r="E3" s="493"/>
      <c r="F3" s="493"/>
      <c r="G3" s="493"/>
      <c r="H3" s="493"/>
      <c r="I3" s="80"/>
      <c r="J3" s="80"/>
      <c r="K3" s="80"/>
      <c r="L3" s="80"/>
      <c r="M3" s="80"/>
      <c r="N3" s="80"/>
    </row>
    <row r="4" spans="1:15">
      <c r="A4" s="1388" t="s">
        <v>618</v>
      </c>
      <c r="B4" s="1389"/>
      <c r="C4" s="1389"/>
      <c r="D4" s="1389"/>
      <c r="E4" s="1389"/>
      <c r="F4" s="1389"/>
      <c r="G4" s="1389"/>
      <c r="H4" s="1389"/>
      <c r="I4" s="1392" t="s">
        <v>619</v>
      </c>
      <c r="J4" s="1387"/>
      <c r="K4" s="483"/>
    </row>
    <row r="5" spans="1:15">
      <c r="A5" s="1390"/>
      <c r="B5" s="1391"/>
      <c r="C5" s="1391"/>
      <c r="D5" s="1391"/>
      <c r="E5" s="1391"/>
      <c r="F5" s="1391"/>
      <c r="G5" s="1391"/>
      <c r="H5" s="1391"/>
      <c r="I5" s="1393"/>
      <c r="J5" s="1365"/>
      <c r="K5" s="483"/>
    </row>
    <row r="6" spans="1:15" ht="12.75" customHeight="1">
      <c r="A6" s="1390"/>
      <c r="B6" s="1391"/>
      <c r="C6" s="1391"/>
      <c r="D6" s="1391"/>
      <c r="E6" s="1391"/>
      <c r="F6" s="1391"/>
      <c r="G6" s="1391"/>
      <c r="H6" s="1391"/>
      <c r="I6" s="1382"/>
      <c r="J6" s="1365"/>
      <c r="K6" s="483"/>
      <c r="L6" s="399"/>
      <c r="M6" s="399"/>
    </row>
    <row r="7" spans="1:15">
      <c r="L7" s="399"/>
      <c r="M7" s="399"/>
    </row>
    <row r="8" spans="1:15" ht="13" thickBot="1">
      <c r="A8" s="494"/>
      <c r="B8" s="494"/>
      <c r="C8" s="494"/>
      <c r="D8" s="494"/>
      <c r="E8" s="494"/>
      <c r="F8" s="494"/>
      <c r="G8" s="494"/>
      <c r="H8" s="494"/>
      <c r="L8" s="399"/>
      <c r="M8" s="399"/>
    </row>
    <row r="9" spans="1:15">
      <c r="A9" s="1388" t="s">
        <v>620</v>
      </c>
      <c r="B9" s="1394"/>
      <c r="C9" s="1394"/>
      <c r="D9" s="1394"/>
      <c r="E9" s="1394"/>
      <c r="F9" s="1394"/>
      <c r="G9" s="1394"/>
      <c r="H9" s="1394"/>
      <c r="I9" s="1397" t="str">
        <f>CONCATENATE("V",MID(I4,2,5)+1)</f>
        <v>V147</v>
      </c>
      <c r="J9" s="1399"/>
      <c r="K9" s="1370"/>
      <c r="L9" s="1371"/>
      <c r="M9" s="1386"/>
      <c r="N9" s="1387"/>
    </row>
    <row r="10" spans="1:15">
      <c r="A10" s="1395"/>
      <c r="B10" s="1396"/>
      <c r="C10" s="1396"/>
      <c r="D10" s="1396"/>
      <c r="E10" s="1396"/>
      <c r="F10" s="1396"/>
      <c r="G10" s="1396"/>
      <c r="H10" s="1396"/>
      <c r="I10" s="1398"/>
      <c r="J10" s="1370"/>
      <c r="K10" s="1370"/>
      <c r="L10" s="1371"/>
      <c r="M10" s="1386"/>
      <c r="N10" s="1365"/>
    </row>
    <row r="11" spans="1:15" ht="15" customHeight="1">
      <c r="A11" s="1373" t="s">
        <v>621</v>
      </c>
      <c r="B11" s="1374"/>
      <c r="C11" s="1374"/>
      <c r="D11" s="1374"/>
      <c r="E11" s="1374"/>
      <c r="F11" s="1374"/>
      <c r="G11" s="1374"/>
      <c r="H11" s="1375"/>
      <c r="I11" s="314"/>
      <c r="J11" s="32"/>
      <c r="K11" s="32"/>
      <c r="L11" s="495"/>
      <c r="M11" s="496"/>
      <c r="N11" s="168"/>
    </row>
    <row r="12" spans="1:15" ht="14.25" customHeight="1">
      <c r="A12" s="1373" t="s">
        <v>622</v>
      </c>
      <c r="B12" s="1374"/>
      <c r="C12" s="1374"/>
      <c r="D12" s="1374"/>
      <c r="E12" s="1374"/>
      <c r="F12" s="1374"/>
      <c r="G12" s="1374"/>
      <c r="H12" s="1375"/>
      <c r="I12" s="314"/>
      <c r="J12" s="32"/>
      <c r="K12" s="32"/>
      <c r="L12" s="495"/>
      <c r="M12" s="496"/>
      <c r="N12" s="168"/>
    </row>
    <row r="13" spans="1:15" ht="53.25" customHeight="1">
      <c r="A13" s="1373" t="s">
        <v>623</v>
      </c>
      <c r="B13" s="1374"/>
      <c r="C13" s="1374"/>
      <c r="D13" s="1374"/>
      <c r="E13" s="1374"/>
      <c r="F13" s="1374"/>
      <c r="G13" s="1374"/>
      <c r="H13" s="1375"/>
      <c r="I13" s="314" t="s">
        <v>624</v>
      </c>
      <c r="J13" s="32"/>
      <c r="K13" s="58"/>
      <c r="L13" s="497"/>
      <c r="M13" s="498"/>
      <c r="N13" s="168"/>
    </row>
    <row r="14" spans="1:15">
      <c r="A14" s="1376" t="s">
        <v>1612</v>
      </c>
      <c r="B14" s="1377"/>
      <c r="C14" s="1377"/>
      <c r="D14" s="1377"/>
      <c r="E14" s="1377"/>
      <c r="F14" s="1377"/>
      <c r="G14" s="1377"/>
      <c r="H14" s="1378"/>
      <c r="I14" s="1382" t="str">
        <f>CONCATENATE("V",MID(I9,2,5)+1)</f>
        <v>V148</v>
      </c>
      <c r="J14" s="1370"/>
      <c r="K14" s="1370"/>
      <c r="L14" s="1371"/>
      <c r="M14" s="1384"/>
      <c r="N14" s="1365"/>
      <c r="O14" s="23"/>
    </row>
    <row r="15" spans="1:15" ht="25.5" customHeight="1" thickBot="1">
      <c r="A15" s="1379"/>
      <c r="B15" s="1380"/>
      <c r="C15" s="1380"/>
      <c r="D15" s="1380"/>
      <c r="E15" s="1380"/>
      <c r="F15" s="1380"/>
      <c r="G15" s="1380"/>
      <c r="H15" s="1381"/>
      <c r="I15" s="1383"/>
      <c r="J15" s="1372"/>
      <c r="K15" s="1370"/>
      <c r="L15" s="1371"/>
      <c r="M15" s="1385"/>
      <c r="N15" s="1365"/>
    </row>
    <row r="16" spans="1:15" s="1" customFormat="1" ht="12.75" customHeight="1">
      <c r="A16" s="1366" t="s">
        <v>1613</v>
      </c>
      <c r="B16" s="1367"/>
      <c r="C16" s="1367"/>
      <c r="D16" s="1367"/>
      <c r="E16" s="1368" t="s">
        <v>1614</v>
      </c>
      <c r="F16" s="1369"/>
      <c r="G16" s="1369"/>
      <c r="H16" s="468" t="s">
        <v>1615</v>
      </c>
      <c r="I16" s="499"/>
      <c r="J16" s="500"/>
    </row>
    <row r="17" spans="1:10">
      <c r="A17" s="1361" t="s">
        <v>1616</v>
      </c>
      <c r="B17" s="1362"/>
      <c r="C17" s="1362"/>
      <c r="D17" s="1362"/>
      <c r="E17" s="1108"/>
      <c r="F17" s="1108"/>
      <c r="G17" s="1108"/>
      <c r="H17" s="501" t="s">
        <v>1617</v>
      </c>
      <c r="I17" s="502"/>
      <c r="J17" s="503"/>
    </row>
    <row r="18" spans="1:10">
      <c r="A18" s="1361" t="s">
        <v>1618</v>
      </c>
      <c r="B18" s="1362"/>
      <c r="C18" s="1362"/>
      <c r="D18" s="1362"/>
      <c r="E18" s="502" t="s">
        <v>1619</v>
      </c>
      <c r="F18" s="504"/>
      <c r="G18" s="504"/>
      <c r="H18" s="427" t="s">
        <v>1620</v>
      </c>
      <c r="I18" s="502"/>
      <c r="J18" s="503"/>
    </row>
    <row r="19" spans="1:10">
      <c r="A19" s="1361" t="s">
        <v>1621</v>
      </c>
      <c r="B19" s="1362"/>
      <c r="C19" s="1362"/>
      <c r="D19" s="1362"/>
      <c r="E19" s="1306" t="s">
        <v>1622</v>
      </c>
      <c r="F19" s="1306"/>
      <c r="G19" s="1306"/>
      <c r="H19" s="501" t="s">
        <v>1623</v>
      </c>
      <c r="I19" s="80"/>
      <c r="J19" s="428"/>
    </row>
    <row r="20" spans="1:10" ht="26.25" customHeight="1">
      <c r="A20" s="1070" t="s">
        <v>1624</v>
      </c>
      <c r="B20" s="1306"/>
      <c r="C20" s="1306"/>
      <c r="D20" s="1306"/>
      <c r="E20" s="1306"/>
      <c r="F20" s="1306"/>
      <c r="G20" s="1306"/>
      <c r="H20" s="501" t="s">
        <v>1625</v>
      </c>
      <c r="I20" s="80"/>
      <c r="J20" s="428"/>
    </row>
    <row r="21" spans="1:10">
      <c r="A21" s="1361" t="s">
        <v>1626</v>
      </c>
      <c r="B21" s="1362"/>
      <c r="C21" s="1362"/>
      <c r="D21" s="1362"/>
      <c r="E21" s="502" t="s">
        <v>1627</v>
      </c>
      <c r="F21" s="80"/>
      <c r="G21" s="80"/>
      <c r="H21" s="469" t="s">
        <v>1628</v>
      </c>
      <c r="I21" s="80"/>
      <c r="J21" s="428"/>
    </row>
    <row r="22" spans="1:10" ht="13" thickBot="1">
      <c r="A22" s="1363" t="s">
        <v>1629</v>
      </c>
      <c r="B22" s="1364"/>
      <c r="C22" s="1364"/>
      <c r="D22" s="1364"/>
      <c r="E22" s="505" t="s">
        <v>1329</v>
      </c>
      <c r="F22" s="45"/>
      <c r="G22" s="45"/>
      <c r="H22" s="469" t="s">
        <v>1630</v>
      </c>
      <c r="I22" s="80"/>
      <c r="J22" s="428"/>
    </row>
    <row r="23" spans="1:10" ht="12.75" customHeight="1">
      <c r="A23" s="6" t="s">
        <v>1631</v>
      </c>
      <c r="B23" s="506"/>
      <c r="C23" s="506"/>
      <c r="D23" s="506"/>
      <c r="E23" s="506"/>
      <c r="F23" s="506"/>
      <c r="G23" s="507"/>
      <c r="H23" s="508" t="s">
        <v>1632</v>
      </c>
      <c r="I23" s="80"/>
      <c r="J23" s="428"/>
    </row>
    <row r="24" spans="1:10">
      <c r="A24" s="501" t="s">
        <v>1633</v>
      </c>
      <c r="B24" s="80"/>
      <c r="C24" s="80"/>
      <c r="D24" s="80"/>
      <c r="E24" s="80"/>
      <c r="F24" s="80"/>
      <c r="G24" s="428"/>
      <c r="H24" s="469" t="s">
        <v>1634</v>
      </c>
      <c r="I24" s="80"/>
      <c r="J24" s="428"/>
    </row>
    <row r="25" spans="1:10" ht="13" thickBot="1">
      <c r="A25" s="509" t="s">
        <v>1635</v>
      </c>
      <c r="B25" s="45"/>
      <c r="C25" s="45"/>
      <c r="D25" s="45"/>
      <c r="E25" s="45"/>
      <c r="F25" s="45"/>
      <c r="G25" s="159"/>
      <c r="H25" s="427" t="s">
        <v>1636</v>
      </c>
      <c r="I25" s="80"/>
      <c r="J25" s="428"/>
    </row>
    <row r="26" spans="1:10">
      <c r="A26" s="23"/>
      <c r="H26" s="427" t="s">
        <v>1637</v>
      </c>
      <c r="I26" s="80"/>
      <c r="J26" s="428"/>
    </row>
    <row r="27" spans="1:10">
      <c r="A27" s="23"/>
      <c r="H27" s="427" t="s">
        <v>1638</v>
      </c>
      <c r="I27" s="80"/>
      <c r="J27" s="428"/>
    </row>
    <row r="28" spans="1:10" ht="13" thickBot="1">
      <c r="A28" s="23"/>
      <c r="H28" s="156" t="s">
        <v>1639</v>
      </c>
      <c r="I28" s="45"/>
      <c r="J28" s="159"/>
    </row>
    <row r="29" spans="1:10">
      <c r="A29" s="23"/>
    </row>
    <row r="30" spans="1:10">
      <c r="A30" s="23"/>
    </row>
    <row r="31" spans="1:10">
      <c r="A31" s="23"/>
    </row>
    <row r="32" spans="1:10">
      <c r="A32" s="23"/>
      <c r="B32" s="23"/>
    </row>
    <row r="33" spans="1:4">
      <c r="A33" s="23"/>
    </row>
    <row r="34" spans="1:4">
      <c r="A34" s="23"/>
      <c r="B34" s="510"/>
      <c r="C34" s="510"/>
      <c r="D34" s="510"/>
    </row>
    <row r="35" spans="1:4">
      <c r="A35" s="23"/>
      <c r="B35" s="510"/>
      <c r="C35" s="510"/>
      <c r="D35" s="510"/>
    </row>
    <row r="36" spans="1:4">
      <c r="A36" s="23"/>
    </row>
    <row r="37" spans="1:4">
      <c r="A37" s="23"/>
    </row>
    <row r="38" spans="1:4">
      <c r="A38" s="23"/>
    </row>
  </sheetData>
  <mergeCells count="29">
    <mergeCell ref="M9:M10"/>
    <mergeCell ref="L9:L10"/>
    <mergeCell ref="N9:N10"/>
    <mergeCell ref="A12:H12"/>
    <mergeCell ref="A4:H6"/>
    <mergeCell ref="I4:I6"/>
    <mergeCell ref="J4:J6"/>
    <mergeCell ref="A9:H10"/>
    <mergeCell ref="I9:I10"/>
    <mergeCell ref="J9:J10"/>
    <mergeCell ref="A11:H11"/>
    <mergeCell ref="A13:H13"/>
    <mergeCell ref="A14:H15"/>
    <mergeCell ref="I14:I15"/>
    <mergeCell ref="K9:K10"/>
    <mergeCell ref="N14:N15"/>
    <mergeCell ref="A16:D16"/>
    <mergeCell ref="E16:G17"/>
    <mergeCell ref="A17:D17"/>
    <mergeCell ref="K14:K15"/>
    <mergeCell ref="L14:L15"/>
    <mergeCell ref="J14:J15"/>
    <mergeCell ref="M14:M15"/>
    <mergeCell ref="A18:D18"/>
    <mergeCell ref="A22:D22"/>
    <mergeCell ref="A19:D19"/>
    <mergeCell ref="E19:G20"/>
    <mergeCell ref="A20:D20"/>
    <mergeCell ref="A21:D21"/>
  </mergeCells>
  <phoneticPr fontId="0" type="noConversion"/>
  <pageMargins left="0" right="0.14583333333333334" top="0.6875" bottom="0.1875" header="0.3" footer="0.3"/>
  <headerFooter>
    <oddHeader>&amp;LModule start time:
Module end time:</oddHeader>
  </headerFooter>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33"/>
  <sheetViews>
    <sheetView zoomScaleSheetLayoutView="100" workbookViewId="0">
      <selection activeCell="B22" sqref="B22"/>
    </sheetView>
  </sheetViews>
  <sheetFormatPr baseColWidth="10" defaultColWidth="8.83203125" defaultRowHeight="12"/>
  <cols>
    <col min="1" max="1" width="8.83203125" style="582"/>
    <col min="2" max="2" width="11.83203125" style="582" customWidth="1"/>
    <col min="3" max="3" width="8.83203125" style="582"/>
    <col min="4" max="4" width="22.5" style="582" customWidth="1"/>
    <col min="5" max="6" width="8.83203125" style="582"/>
    <col min="7" max="7" width="11.33203125" style="582" customWidth="1"/>
    <col min="8" max="8" width="14.1640625" style="582" customWidth="1"/>
    <col min="9" max="9" width="11.5" style="582" customWidth="1"/>
    <col min="10" max="16384" width="8.83203125" style="582"/>
  </cols>
  <sheetData>
    <row r="1" spans="1:13">
      <c r="A1" s="581" t="s">
        <v>497</v>
      </c>
    </row>
    <row r="3" spans="1:13">
      <c r="A3" s="583" t="s">
        <v>498</v>
      </c>
      <c r="B3" s="584"/>
      <c r="C3" s="584"/>
      <c r="D3" s="584"/>
      <c r="E3" s="584"/>
      <c r="F3" s="584"/>
      <c r="G3" s="584"/>
      <c r="H3" s="584"/>
      <c r="I3" s="584"/>
    </row>
    <row r="4" spans="1:13">
      <c r="A4" s="583" t="s">
        <v>499</v>
      </c>
      <c r="B4" s="584"/>
      <c r="C4" s="584"/>
      <c r="D4" s="584"/>
      <c r="E4" s="584"/>
      <c r="F4" s="584"/>
      <c r="G4" s="584"/>
      <c r="H4" s="584"/>
      <c r="I4" s="584"/>
    </row>
    <row r="5" spans="1:13" s="588" customFormat="1" ht="69" customHeight="1" thickBot="1">
      <c r="A5" s="585"/>
      <c r="B5" s="585"/>
      <c r="C5" s="585"/>
      <c r="D5" s="585"/>
      <c r="E5" s="585"/>
      <c r="F5" s="585"/>
      <c r="G5" s="586" t="s">
        <v>500</v>
      </c>
      <c r="H5" s="587" t="s">
        <v>447</v>
      </c>
      <c r="I5" s="585"/>
    </row>
    <row r="6" spans="1:13" ht="13">
      <c r="A6" s="1413" t="s">
        <v>448</v>
      </c>
      <c r="B6" s="1414"/>
      <c r="C6" s="1414"/>
      <c r="D6" s="1414"/>
      <c r="E6" s="1415"/>
      <c r="F6" s="589" t="s">
        <v>449</v>
      </c>
      <c r="G6" s="590"/>
      <c r="H6" s="591"/>
      <c r="I6" s="592"/>
    </row>
    <row r="7" spans="1:13" ht="13">
      <c r="A7" s="1416" t="s">
        <v>450</v>
      </c>
      <c r="B7" s="1417"/>
      <c r="C7" s="1417"/>
      <c r="D7" s="1417"/>
      <c r="E7" s="1418"/>
      <c r="F7" s="593" t="str">
        <f>CONCATENATE("V",MID(F6,2,5)+1)</f>
        <v>V156</v>
      </c>
      <c r="G7" s="594"/>
      <c r="H7" s="595"/>
      <c r="I7" s="592"/>
      <c r="L7" s="596"/>
      <c r="M7" s="596"/>
    </row>
    <row r="8" spans="1:13" ht="13">
      <c r="A8" s="1416" t="s">
        <v>451</v>
      </c>
      <c r="B8" s="1417"/>
      <c r="C8" s="1417"/>
      <c r="D8" s="1417"/>
      <c r="E8" s="1418"/>
      <c r="F8" s="593" t="s">
        <v>451</v>
      </c>
      <c r="G8" s="594"/>
      <c r="H8" s="595"/>
      <c r="I8" s="592"/>
      <c r="L8" s="596"/>
      <c r="M8" s="596"/>
    </row>
    <row r="9" spans="1:13" ht="13">
      <c r="A9" s="1407" t="s">
        <v>452</v>
      </c>
      <c r="B9" s="1408"/>
      <c r="C9" s="1408"/>
      <c r="D9" s="1408"/>
      <c r="E9" s="1409"/>
      <c r="F9" s="593" t="str">
        <f t="shared" ref="F9:F20" si="0">CONCATENATE("V",MID(F8,2,5)+1)</f>
        <v>V158</v>
      </c>
      <c r="G9" s="594"/>
      <c r="H9" s="595"/>
      <c r="I9" s="592"/>
      <c r="L9" s="596"/>
      <c r="M9" s="596"/>
    </row>
    <row r="10" spans="1:13" ht="13">
      <c r="A10" s="1407" t="s">
        <v>453</v>
      </c>
      <c r="B10" s="1408"/>
      <c r="C10" s="1408"/>
      <c r="D10" s="1408"/>
      <c r="E10" s="1409"/>
      <c r="F10" s="593" t="str">
        <f t="shared" si="0"/>
        <v>V159</v>
      </c>
      <c r="G10" s="594"/>
      <c r="H10" s="595"/>
      <c r="I10" s="592"/>
      <c r="L10" s="596"/>
      <c r="M10" s="596"/>
    </row>
    <row r="11" spans="1:13" ht="13">
      <c r="A11" s="1407" t="s">
        <v>454</v>
      </c>
      <c r="B11" s="1408"/>
      <c r="C11" s="1408"/>
      <c r="D11" s="1408"/>
      <c r="E11" s="1409"/>
      <c r="F11" s="593" t="str">
        <f t="shared" si="0"/>
        <v>V160</v>
      </c>
      <c r="G11" s="594"/>
      <c r="H11" s="595"/>
      <c r="I11" s="592"/>
      <c r="L11" s="596"/>
      <c r="M11" s="596"/>
    </row>
    <row r="12" spans="1:13" ht="13">
      <c r="A12" s="1407" t="s">
        <v>455</v>
      </c>
      <c r="B12" s="1408"/>
      <c r="C12" s="1408"/>
      <c r="D12" s="1408"/>
      <c r="E12" s="1409"/>
      <c r="F12" s="593" t="str">
        <f t="shared" si="0"/>
        <v>V161</v>
      </c>
      <c r="G12" s="594"/>
      <c r="H12" s="595"/>
      <c r="I12" s="592"/>
      <c r="L12" s="596"/>
      <c r="M12" s="596"/>
    </row>
    <row r="13" spans="1:13" ht="13">
      <c r="A13" s="1410" t="s">
        <v>456</v>
      </c>
      <c r="B13" s="1401"/>
      <c r="C13" s="1401"/>
      <c r="D13" s="1401"/>
      <c r="E13" s="1401"/>
      <c r="F13" s="593" t="str">
        <f t="shared" si="0"/>
        <v>V162</v>
      </c>
      <c r="G13" s="594"/>
      <c r="H13" s="595"/>
      <c r="I13" s="592"/>
      <c r="L13" s="596"/>
      <c r="M13" s="596"/>
    </row>
    <row r="14" spans="1:13" ht="13">
      <c r="A14" s="1400" t="s">
        <v>457</v>
      </c>
      <c r="B14" s="1401"/>
      <c r="C14" s="1401"/>
      <c r="D14" s="1401"/>
      <c r="E14" s="1401"/>
      <c r="F14" s="593" t="str">
        <f t="shared" si="0"/>
        <v>V163</v>
      </c>
      <c r="G14" s="597"/>
      <c r="H14" s="595"/>
      <c r="I14" s="592"/>
      <c r="L14" s="596"/>
      <c r="M14" s="596"/>
    </row>
    <row r="15" spans="1:13" ht="13">
      <c r="A15" s="1400" t="s">
        <v>458</v>
      </c>
      <c r="B15" s="1401"/>
      <c r="C15" s="1401"/>
      <c r="D15" s="1401"/>
      <c r="E15" s="1401"/>
      <c r="F15" s="593" t="str">
        <f t="shared" si="0"/>
        <v>V164</v>
      </c>
      <c r="G15" s="597"/>
      <c r="H15" s="595"/>
      <c r="I15" s="592"/>
      <c r="L15" s="596"/>
      <c r="M15" s="596"/>
    </row>
    <row r="16" spans="1:13" ht="13">
      <c r="A16" s="1400" t="s">
        <v>459</v>
      </c>
      <c r="B16" s="1401"/>
      <c r="C16" s="1401"/>
      <c r="D16" s="1401"/>
      <c r="E16" s="1401"/>
      <c r="F16" s="593" t="str">
        <f t="shared" si="0"/>
        <v>V165</v>
      </c>
      <c r="G16" s="597"/>
      <c r="H16" s="595"/>
      <c r="L16" s="596"/>
      <c r="M16" s="596"/>
    </row>
    <row r="17" spans="1:13" s="601" customFormat="1" ht="13">
      <c r="A17" s="1411" t="s">
        <v>460</v>
      </c>
      <c r="B17" s="1412"/>
      <c r="C17" s="1412"/>
      <c r="D17" s="1412"/>
      <c r="E17" s="1412"/>
      <c r="F17" s="598" t="str">
        <f t="shared" si="0"/>
        <v>V166</v>
      </c>
      <c r="G17" s="599"/>
      <c r="H17" s="600"/>
      <c r="L17" s="602"/>
      <c r="M17" s="602"/>
    </row>
    <row r="18" spans="1:13" ht="15" customHeight="1">
      <c r="A18" s="1400" t="s">
        <v>461</v>
      </c>
      <c r="B18" s="1401"/>
      <c r="C18" s="1401"/>
      <c r="D18" s="1401"/>
      <c r="E18" s="1401"/>
      <c r="F18" s="593" t="str">
        <f t="shared" si="0"/>
        <v>V167</v>
      </c>
      <c r="G18" s="597"/>
      <c r="H18" s="595"/>
    </row>
    <row r="19" spans="1:13" ht="15" customHeight="1">
      <c r="A19" s="1402" t="s">
        <v>462</v>
      </c>
      <c r="B19" s="1403"/>
      <c r="C19" s="1403"/>
      <c r="D19" s="1403"/>
      <c r="E19" s="1403"/>
      <c r="F19" s="593" t="str">
        <f t="shared" si="0"/>
        <v>V168</v>
      </c>
      <c r="G19" s="603"/>
      <c r="H19" s="595"/>
    </row>
    <row r="20" spans="1:13" ht="15" customHeight="1" thickBot="1">
      <c r="A20" s="1404" t="s">
        <v>462</v>
      </c>
      <c r="B20" s="1405"/>
      <c r="C20" s="1405"/>
      <c r="D20" s="1405"/>
      <c r="E20" s="1406"/>
      <c r="F20" s="593" t="str">
        <f t="shared" si="0"/>
        <v>V169</v>
      </c>
      <c r="G20" s="604"/>
      <c r="H20" s="605"/>
    </row>
    <row r="21" spans="1:13" ht="15" customHeight="1"/>
    <row r="22" spans="1:13" ht="15" customHeight="1"/>
    <row r="23" spans="1:13" ht="15" customHeight="1"/>
    <row r="24" spans="1:13" ht="15" customHeight="1"/>
    <row r="25" spans="1:13" ht="15" customHeight="1"/>
    <row r="26" spans="1:13" ht="15" customHeight="1"/>
    <row r="27" spans="1:13" ht="15" customHeight="1"/>
    <row r="28" spans="1:13" ht="15" customHeight="1"/>
    <row r="29" spans="1:13" ht="15" customHeight="1"/>
    <row r="30" spans="1:13" ht="15" customHeight="1"/>
    <row r="31" spans="1:13" ht="15" customHeight="1"/>
    <row r="32" spans="1:13" ht="15" customHeight="1"/>
    <row r="33" ht="15" customHeight="1"/>
  </sheetData>
  <mergeCells count="15">
    <mergeCell ref="A11:E11"/>
    <mergeCell ref="A6:E6"/>
    <mergeCell ref="A7:E7"/>
    <mergeCell ref="A8:E8"/>
    <mergeCell ref="A9:E9"/>
    <mergeCell ref="A10:E10"/>
    <mergeCell ref="A18:E18"/>
    <mergeCell ref="A19:E19"/>
    <mergeCell ref="A20:E20"/>
    <mergeCell ref="A12:E12"/>
    <mergeCell ref="A13:E13"/>
    <mergeCell ref="A14:E14"/>
    <mergeCell ref="A15:E15"/>
    <mergeCell ref="A16:E16"/>
    <mergeCell ref="A17:E17"/>
  </mergeCells>
  <phoneticPr fontId="0" type="noConversion"/>
  <pageMargins left="0.5" right="0.5" top="0.625" bottom="0.5" header="0" footer="0"/>
  <headerFooter alignWithMargins="0">
    <oddHeader>&amp;LModule start time:
Module end time:</oddHeader>
  </headerFooter>
  <drawing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7"/>
  <sheetViews>
    <sheetView workbookViewId="0">
      <selection activeCell="A10" sqref="A10:B11"/>
    </sheetView>
  </sheetViews>
  <sheetFormatPr baseColWidth="10" defaultColWidth="8.83203125" defaultRowHeight="12"/>
  <cols>
    <col min="1" max="1" width="6.83203125" bestFit="1" customWidth="1"/>
    <col min="2" max="2" width="106" customWidth="1"/>
  </cols>
  <sheetData>
    <row r="1" spans="1:4" ht="76.5" customHeight="1">
      <c r="A1" s="609" t="s">
        <v>415</v>
      </c>
      <c r="B1" s="609" t="s">
        <v>463</v>
      </c>
    </row>
    <row r="2" spans="1:4" ht="28">
      <c r="A2" s="610" t="s">
        <v>464</v>
      </c>
      <c r="B2" s="611" t="s">
        <v>465</v>
      </c>
    </row>
    <row r="3" spans="1:4" ht="15" thickBot="1">
      <c r="A3" s="609"/>
      <c r="B3" s="609"/>
    </row>
    <row r="4" spans="1:4" ht="14">
      <c r="A4" s="1423" t="s">
        <v>467</v>
      </c>
      <c r="B4" s="1424"/>
      <c r="C4" s="4" t="s">
        <v>466</v>
      </c>
      <c r="D4" s="5"/>
    </row>
    <row r="5" spans="1:4" ht="14">
      <c r="A5" s="1421" t="s">
        <v>469</v>
      </c>
      <c r="B5" s="1422"/>
      <c r="C5" s="12" t="s">
        <v>468</v>
      </c>
      <c r="D5" s="13"/>
    </row>
    <row r="6" spans="1:4" ht="14">
      <c r="A6" s="1421" t="s">
        <v>471</v>
      </c>
      <c r="B6" s="1422"/>
      <c r="C6" s="12" t="s">
        <v>470</v>
      </c>
      <c r="D6" s="13"/>
    </row>
    <row r="7" spans="1:4" ht="14">
      <c r="A7" s="1421" t="s">
        <v>473</v>
      </c>
      <c r="B7" s="1422"/>
      <c r="C7" s="12" t="s">
        <v>472</v>
      </c>
      <c r="D7" s="13"/>
    </row>
    <row r="8" spans="1:4" ht="14">
      <c r="A8" s="1421" t="s">
        <v>475</v>
      </c>
      <c r="B8" s="1422"/>
      <c r="C8" s="12" t="s">
        <v>474</v>
      </c>
      <c r="D8" s="13"/>
    </row>
    <row r="9" spans="1:4" ht="14">
      <c r="A9" s="1421" t="s">
        <v>477</v>
      </c>
      <c r="B9" s="1422"/>
      <c r="C9" s="12" t="s">
        <v>476</v>
      </c>
      <c r="D9" s="13"/>
    </row>
    <row r="10" spans="1:4" ht="14">
      <c r="A10" s="1421" t="s">
        <v>479</v>
      </c>
      <c r="B10" s="1422"/>
      <c r="C10" s="12" t="s">
        <v>478</v>
      </c>
      <c r="D10" s="13"/>
    </row>
    <row r="11" spans="1:4" ht="14">
      <c r="A11" s="1421" t="s">
        <v>402</v>
      </c>
      <c r="B11" s="1422"/>
      <c r="C11" s="12" t="s">
        <v>480</v>
      </c>
      <c r="D11" s="13"/>
    </row>
    <row r="12" spans="1:4" ht="14">
      <c r="A12" s="1421" t="s">
        <v>404</v>
      </c>
      <c r="B12" s="1422"/>
      <c r="C12" s="12" t="s">
        <v>403</v>
      </c>
      <c r="D12" s="13"/>
    </row>
    <row r="13" spans="1:4" ht="14">
      <c r="A13" s="1421" t="s">
        <v>406</v>
      </c>
      <c r="B13" s="1422"/>
      <c r="C13" s="12" t="s">
        <v>405</v>
      </c>
      <c r="D13" s="13"/>
    </row>
    <row r="14" spans="1:4" ht="14">
      <c r="A14" s="1421" t="s">
        <v>408</v>
      </c>
      <c r="B14" s="1422"/>
      <c r="C14" s="12" t="s">
        <v>407</v>
      </c>
      <c r="D14" s="13"/>
    </row>
    <row r="15" spans="1:4" ht="14">
      <c r="A15" s="1421" t="s">
        <v>410</v>
      </c>
      <c r="B15" s="1422"/>
      <c r="C15" s="12" t="s">
        <v>409</v>
      </c>
      <c r="D15" s="13"/>
    </row>
    <row r="16" spans="1:4" ht="14">
      <c r="A16" s="1421" t="s">
        <v>412</v>
      </c>
      <c r="B16" s="1422"/>
      <c r="C16" s="12" t="s">
        <v>411</v>
      </c>
      <c r="D16" s="13"/>
    </row>
    <row r="17" spans="1:4" ht="15" thickBot="1">
      <c r="A17" s="1419" t="s">
        <v>414</v>
      </c>
      <c r="B17" s="1420"/>
      <c r="C17" s="75" t="s">
        <v>413</v>
      </c>
      <c r="D17" s="38"/>
    </row>
  </sheetData>
  <sheetCalcPr fullCalcOnLoad="1"/>
  <mergeCells count="14">
    <mergeCell ref="A4:B4"/>
    <mergeCell ref="A5:B5"/>
    <mergeCell ref="A6:B6"/>
    <mergeCell ref="A7:B7"/>
    <mergeCell ref="A10:B10"/>
    <mergeCell ref="A17:B17"/>
    <mergeCell ref="A8:B8"/>
    <mergeCell ref="A13:B13"/>
    <mergeCell ref="A14:B14"/>
    <mergeCell ref="A15:B15"/>
    <mergeCell ref="A11:B11"/>
    <mergeCell ref="A12:B12"/>
    <mergeCell ref="A9:B9"/>
    <mergeCell ref="A16:B16"/>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89"/>
  <sheetViews>
    <sheetView view="pageLayout" topLeftCell="A79" workbookViewId="0">
      <selection activeCell="A13" sqref="A13:E14"/>
    </sheetView>
  </sheetViews>
  <sheetFormatPr baseColWidth="10" defaultColWidth="8.83203125" defaultRowHeight="12"/>
  <cols>
    <col min="1" max="1" width="3.83203125" style="682" customWidth="1"/>
    <col min="2" max="2" width="76.6640625" style="682" customWidth="1"/>
    <col min="3" max="3" width="5.33203125" style="682" customWidth="1"/>
    <col min="4" max="16384" width="8.83203125" style="682"/>
  </cols>
  <sheetData>
    <row r="1" spans="1:3">
      <c r="A1" s="1426" t="s">
        <v>304</v>
      </c>
      <c r="B1" s="1426"/>
    </row>
    <row r="2" spans="1:3" ht="27.75" customHeight="1">
      <c r="A2" s="1426" t="s">
        <v>305</v>
      </c>
      <c r="B2" s="1426"/>
    </row>
    <row r="3" spans="1:3">
      <c r="C3" s="683"/>
    </row>
    <row r="4" spans="1:3" ht="14.25" customHeight="1">
      <c r="A4" s="1425">
        <v>1</v>
      </c>
      <c r="B4" s="684" t="s">
        <v>306</v>
      </c>
      <c r="C4" s="1427"/>
    </row>
    <row r="5" spans="1:3">
      <c r="A5" s="1425"/>
      <c r="B5" s="684" t="s">
        <v>307</v>
      </c>
      <c r="C5" s="1425"/>
    </row>
    <row r="6" spans="1:3">
      <c r="A6" s="685"/>
      <c r="B6" s="686"/>
      <c r="C6" s="685"/>
    </row>
    <row r="7" spans="1:3" ht="24">
      <c r="A7" s="1425">
        <v>2</v>
      </c>
      <c r="B7" s="684" t="s">
        <v>308</v>
      </c>
      <c r="C7" s="1425"/>
    </row>
    <row r="8" spans="1:3">
      <c r="A8" s="1425"/>
      <c r="B8" s="684" t="s">
        <v>309</v>
      </c>
      <c r="C8" s="1425"/>
    </row>
    <row r="9" spans="1:3">
      <c r="A9" s="685"/>
      <c r="B9" s="686"/>
      <c r="C9" s="685"/>
    </row>
    <row r="10" spans="1:3">
      <c r="A10" s="1425">
        <v>3</v>
      </c>
      <c r="B10" s="684" t="s">
        <v>310</v>
      </c>
      <c r="C10" s="1425"/>
    </row>
    <row r="11" spans="1:3">
      <c r="A11" s="1425"/>
      <c r="B11" s="684" t="s">
        <v>311</v>
      </c>
      <c r="C11" s="1425"/>
    </row>
    <row r="12" spans="1:3">
      <c r="A12" s="685"/>
      <c r="B12" s="687"/>
      <c r="C12" s="685"/>
    </row>
    <row r="13" spans="1:3">
      <c r="A13" s="1425">
        <v>4</v>
      </c>
      <c r="B13" s="684" t="s">
        <v>312</v>
      </c>
      <c r="C13" s="1425"/>
    </row>
    <row r="14" spans="1:3">
      <c r="A14" s="1425"/>
      <c r="B14" s="684" t="s">
        <v>313</v>
      </c>
      <c r="C14" s="1425"/>
    </row>
    <row r="15" spans="1:3">
      <c r="A15" s="685"/>
      <c r="B15" s="686"/>
      <c r="C15" s="685"/>
    </row>
    <row r="16" spans="1:3">
      <c r="A16" s="1425">
        <v>5</v>
      </c>
      <c r="B16" s="684" t="s">
        <v>314</v>
      </c>
      <c r="C16" s="1425"/>
    </row>
    <row r="17" spans="1:3" ht="24">
      <c r="A17" s="1425"/>
      <c r="B17" s="684" t="s">
        <v>315</v>
      </c>
      <c r="C17" s="1425"/>
    </row>
    <row r="18" spans="1:3">
      <c r="A18" s="685"/>
      <c r="B18" s="687"/>
      <c r="C18" s="685"/>
    </row>
    <row r="19" spans="1:3">
      <c r="A19" s="1425">
        <v>6</v>
      </c>
      <c r="B19" s="684" t="s">
        <v>316</v>
      </c>
      <c r="C19" s="1425"/>
    </row>
    <row r="20" spans="1:3" ht="24">
      <c r="A20" s="1425"/>
      <c r="B20" s="684" t="s">
        <v>317</v>
      </c>
      <c r="C20" s="1425"/>
    </row>
    <row r="21" spans="1:3">
      <c r="A21" s="685"/>
      <c r="B21" s="687"/>
      <c r="C21" s="685"/>
    </row>
    <row r="22" spans="1:3" ht="12.75" customHeight="1">
      <c r="A22" s="1425">
        <v>7</v>
      </c>
      <c r="B22" s="684" t="s">
        <v>318</v>
      </c>
      <c r="C22" s="1425"/>
    </row>
    <row r="23" spans="1:3" ht="24">
      <c r="A23" s="1425"/>
      <c r="B23" s="684" t="s">
        <v>319</v>
      </c>
      <c r="C23" s="1425"/>
    </row>
    <row r="24" spans="1:3">
      <c r="A24" s="685"/>
      <c r="B24" s="687"/>
      <c r="C24" s="685"/>
    </row>
    <row r="25" spans="1:3">
      <c r="A25" s="1425">
        <v>8</v>
      </c>
      <c r="B25" s="684" t="s">
        <v>278</v>
      </c>
      <c r="C25" s="1425"/>
    </row>
    <row r="26" spans="1:3">
      <c r="A26" s="1425"/>
      <c r="B26" s="684" t="s">
        <v>279</v>
      </c>
      <c r="C26" s="1425"/>
    </row>
    <row r="27" spans="1:3">
      <c r="A27" s="685"/>
      <c r="B27" s="687"/>
      <c r="C27" s="685"/>
    </row>
    <row r="28" spans="1:3">
      <c r="A28" s="1425">
        <v>9</v>
      </c>
      <c r="B28" s="684" t="s">
        <v>280</v>
      </c>
      <c r="C28" s="1425"/>
    </row>
    <row r="29" spans="1:3" ht="16.5" customHeight="1">
      <c r="A29" s="1425"/>
      <c r="B29" s="684" t="s">
        <v>281</v>
      </c>
      <c r="C29" s="1425"/>
    </row>
    <row r="30" spans="1:3">
      <c r="A30" s="685"/>
      <c r="B30" s="687"/>
      <c r="C30" s="685"/>
    </row>
    <row r="31" spans="1:3" ht="24">
      <c r="A31" s="1425">
        <v>10</v>
      </c>
      <c r="B31" s="684" t="s">
        <v>282</v>
      </c>
      <c r="C31" s="1425"/>
    </row>
    <row r="32" spans="1:3" ht="24">
      <c r="A32" s="1425"/>
      <c r="B32" s="684" t="s">
        <v>283</v>
      </c>
      <c r="C32" s="1425"/>
    </row>
    <row r="33" spans="1:3">
      <c r="A33" s="685"/>
      <c r="B33" s="687"/>
      <c r="C33" s="685"/>
    </row>
    <row r="34" spans="1:3">
      <c r="A34" s="1425">
        <v>11</v>
      </c>
      <c r="B34" s="684" t="s">
        <v>284</v>
      </c>
      <c r="C34" s="1425"/>
    </row>
    <row r="35" spans="1:3">
      <c r="A35" s="1425"/>
      <c r="B35" s="684" t="s">
        <v>285</v>
      </c>
      <c r="C35" s="1425"/>
    </row>
    <row r="36" spans="1:3">
      <c r="A36" s="685"/>
      <c r="B36" s="687"/>
      <c r="C36" s="685"/>
    </row>
    <row r="37" spans="1:3">
      <c r="A37" s="1425">
        <v>12</v>
      </c>
      <c r="B37" s="684" t="s">
        <v>286</v>
      </c>
      <c r="C37" s="1425"/>
    </row>
    <row r="38" spans="1:3" ht="24">
      <c r="A38" s="1425"/>
      <c r="B38" s="684" t="s">
        <v>287</v>
      </c>
      <c r="C38" s="1425"/>
    </row>
    <row r="39" spans="1:3">
      <c r="A39" s="685"/>
      <c r="B39" s="687"/>
      <c r="C39" s="685"/>
    </row>
    <row r="40" spans="1:3">
      <c r="A40" s="1425">
        <v>13</v>
      </c>
      <c r="B40" s="684" t="s">
        <v>288</v>
      </c>
      <c r="C40" s="1425"/>
    </row>
    <row r="41" spans="1:3" ht="24">
      <c r="A41" s="1425"/>
      <c r="B41" s="684" t="s">
        <v>289</v>
      </c>
      <c r="C41" s="1425"/>
    </row>
    <row r="42" spans="1:3">
      <c r="A42" s="685"/>
      <c r="B42" s="687"/>
      <c r="C42" s="685"/>
    </row>
    <row r="43" spans="1:3">
      <c r="A43" s="1425">
        <v>14</v>
      </c>
      <c r="B43" s="684" t="s">
        <v>290</v>
      </c>
      <c r="C43" s="1425"/>
    </row>
    <row r="44" spans="1:3">
      <c r="A44" s="1425"/>
      <c r="B44" s="684" t="s">
        <v>291</v>
      </c>
      <c r="C44" s="1425"/>
    </row>
    <row r="45" spans="1:3">
      <c r="A45" s="685"/>
      <c r="B45" s="687"/>
      <c r="C45" s="685"/>
    </row>
    <row r="46" spans="1:3">
      <c r="A46" s="1425">
        <v>15</v>
      </c>
      <c r="B46" s="684" t="s">
        <v>292</v>
      </c>
      <c r="C46" s="1425"/>
    </row>
    <row r="47" spans="1:3">
      <c r="A47" s="1425"/>
      <c r="B47" s="684" t="s">
        <v>293</v>
      </c>
      <c r="C47" s="1425"/>
    </row>
    <row r="48" spans="1:3">
      <c r="A48" s="685"/>
      <c r="B48" s="687"/>
      <c r="C48" s="685"/>
    </row>
    <row r="49" spans="1:3" ht="24">
      <c r="A49" s="1425">
        <v>16</v>
      </c>
      <c r="B49" s="684" t="s">
        <v>294</v>
      </c>
      <c r="C49" s="1425"/>
    </row>
    <row r="50" spans="1:3" ht="24">
      <c r="A50" s="1425"/>
      <c r="B50" s="684" t="s">
        <v>295</v>
      </c>
      <c r="C50" s="1425"/>
    </row>
    <row r="51" spans="1:3">
      <c r="A51" s="685"/>
      <c r="B51" s="687"/>
      <c r="C51" s="685"/>
    </row>
    <row r="52" spans="1:3" ht="24">
      <c r="A52" s="1425">
        <v>17</v>
      </c>
      <c r="B52" s="684" t="s">
        <v>296</v>
      </c>
      <c r="C52" s="1425"/>
    </row>
    <row r="53" spans="1:3" ht="24">
      <c r="A53" s="1425"/>
      <c r="B53" s="684" t="s">
        <v>297</v>
      </c>
      <c r="C53" s="1425"/>
    </row>
    <row r="54" spans="1:3">
      <c r="A54" s="685"/>
      <c r="B54" s="687"/>
      <c r="C54" s="685"/>
    </row>
    <row r="55" spans="1:3" ht="24">
      <c r="A55" s="1425">
        <v>18</v>
      </c>
      <c r="B55" s="684" t="s">
        <v>298</v>
      </c>
      <c r="C55" s="1425"/>
    </row>
    <row r="56" spans="1:3">
      <c r="A56" s="1425"/>
      <c r="B56" s="684" t="s">
        <v>299</v>
      </c>
      <c r="C56" s="1425"/>
    </row>
    <row r="57" spans="1:3">
      <c r="A57" s="685"/>
      <c r="B57" s="687"/>
      <c r="C57" s="685"/>
    </row>
    <row r="58" spans="1:3">
      <c r="A58" s="1425">
        <v>19</v>
      </c>
      <c r="B58" s="684" t="s">
        <v>300</v>
      </c>
      <c r="C58" s="1425"/>
    </row>
    <row r="59" spans="1:3">
      <c r="A59" s="1425"/>
      <c r="B59" s="684" t="s">
        <v>301</v>
      </c>
      <c r="C59" s="1425"/>
    </row>
    <row r="60" spans="1:3">
      <c r="A60" s="685"/>
      <c r="B60" s="687"/>
      <c r="C60" s="685"/>
    </row>
    <row r="61" spans="1:3">
      <c r="A61" s="1425">
        <v>20</v>
      </c>
      <c r="B61" s="684" t="s">
        <v>253</v>
      </c>
      <c r="C61" s="1425"/>
    </row>
    <row r="62" spans="1:3">
      <c r="A62" s="1425"/>
      <c r="B62" s="684" t="s">
        <v>254</v>
      </c>
      <c r="C62" s="1425"/>
    </row>
    <row r="63" spans="1:3">
      <c r="A63" s="685"/>
      <c r="B63" s="687"/>
      <c r="C63" s="685"/>
    </row>
    <row r="64" spans="1:3">
      <c r="A64" s="1425">
        <v>21</v>
      </c>
      <c r="B64" s="684" t="s">
        <v>255</v>
      </c>
      <c r="C64" s="1425"/>
    </row>
    <row r="65" spans="1:3" ht="24">
      <c r="A65" s="1425"/>
      <c r="B65" s="684" t="s">
        <v>256</v>
      </c>
      <c r="C65" s="1425"/>
    </row>
    <row r="66" spans="1:3">
      <c r="A66" s="685"/>
      <c r="B66" s="687"/>
      <c r="C66" s="685"/>
    </row>
    <row r="67" spans="1:3">
      <c r="A67" s="1425">
        <v>22</v>
      </c>
      <c r="B67" s="684" t="s">
        <v>257</v>
      </c>
      <c r="C67" s="1425"/>
    </row>
    <row r="68" spans="1:3">
      <c r="A68" s="1425"/>
      <c r="B68" s="684" t="s">
        <v>258</v>
      </c>
      <c r="C68" s="1425"/>
    </row>
    <row r="69" spans="1:3">
      <c r="A69" s="685"/>
      <c r="B69" s="687"/>
      <c r="C69" s="685"/>
    </row>
    <row r="70" spans="1:3">
      <c r="A70" s="1425">
        <v>23</v>
      </c>
      <c r="B70" s="684" t="s">
        <v>259</v>
      </c>
      <c r="C70" s="1425"/>
    </row>
    <row r="71" spans="1:3">
      <c r="A71" s="1425"/>
      <c r="B71" s="684" t="s">
        <v>260</v>
      </c>
      <c r="C71" s="1425"/>
    </row>
    <row r="72" spans="1:3">
      <c r="A72" s="685"/>
      <c r="B72" s="687"/>
      <c r="C72" s="685"/>
    </row>
    <row r="73" spans="1:3">
      <c r="A73" s="1425">
        <v>24</v>
      </c>
      <c r="B73" s="684" t="s">
        <v>261</v>
      </c>
      <c r="C73" s="1425"/>
    </row>
    <row r="74" spans="1:3">
      <c r="A74" s="1425"/>
      <c r="B74" s="684" t="s">
        <v>262</v>
      </c>
      <c r="C74" s="1425"/>
    </row>
    <row r="75" spans="1:3">
      <c r="A75" s="685"/>
      <c r="B75" s="687"/>
      <c r="C75" s="685"/>
    </row>
    <row r="76" spans="1:3">
      <c r="A76" s="1425">
        <v>25</v>
      </c>
      <c r="B76" s="684" t="s">
        <v>263</v>
      </c>
      <c r="C76" s="1425"/>
    </row>
    <row r="77" spans="1:3">
      <c r="A77" s="1425"/>
      <c r="B77" s="684" t="s">
        <v>264</v>
      </c>
      <c r="C77" s="1425"/>
    </row>
    <row r="78" spans="1:3">
      <c r="A78" s="685"/>
      <c r="B78" s="687"/>
      <c r="C78" s="685"/>
    </row>
    <row r="79" spans="1:3">
      <c r="A79" s="1425">
        <v>26</v>
      </c>
      <c r="B79" s="684" t="s">
        <v>265</v>
      </c>
      <c r="C79" s="1425"/>
    </row>
    <row r="80" spans="1:3">
      <c r="A80" s="1425"/>
      <c r="B80" s="684" t="s">
        <v>266</v>
      </c>
      <c r="C80" s="1425"/>
    </row>
    <row r="81" spans="1:3">
      <c r="A81" s="685"/>
      <c r="B81" s="687"/>
      <c r="C81" s="685"/>
    </row>
    <row r="82" spans="1:3">
      <c r="A82" s="1425">
        <v>27</v>
      </c>
      <c r="B82" s="684" t="s">
        <v>267</v>
      </c>
      <c r="C82" s="1425"/>
    </row>
    <row r="83" spans="1:3">
      <c r="A83" s="1425"/>
      <c r="B83" s="684" t="s">
        <v>268</v>
      </c>
      <c r="C83" s="1425"/>
    </row>
    <row r="84" spans="1:3">
      <c r="A84" s="685"/>
      <c r="B84" s="687"/>
      <c r="C84" s="685"/>
    </row>
    <row r="85" spans="1:3">
      <c r="A85" s="1425">
        <v>28</v>
      </c>
      <c r="B85" s="684" t="s">
        <v>269</v>
      </c>
      <c r="C85" s="1425"/>
    </row>
    <row r="86" spans="1:3">
      <c r="A86" s="1425"/>
      <c r="B86" s="684" t="s">
        <v>270</v>
      </c>
      <c r="C86" s="1425"/>
    </row>
    <row r="87" spans="1:3">
      <c r="A87" s="685"/>
      <c r="B87" s="687"/>
      <c r="C87" s="685"/>
    </row>
    <row r="88" spans="1:3" ht="18" customHeight="1">
      <c r="A88" s="1425">
        <v>29</v>
      </c>
      <c r="B88" s="684" t="s">
        <v>271</v>
      </c>
      <c r="C88" s="1425"/>
    </row>
    <row r="89" spans="1:3">
      <c r="A89" s="1425"/>
      <c r="B89" s="684" t="s">
        <v>272</v>
      </c>
      <c r="C89" s="1425"/>
    </row>
  </sheetData>
  <sheetCalcPr fullCalcOnLoad="1"/>
  <mergeCells count="60">
    <mergeCell ref="A1:B1"/>
    <mergeCell ref="A2:B2"/>
    <mergeCell ref="A4:A5"/>
    <mergeCell ref="C4:C5"/>
    <mergeCell ref="A16:A17"/>
    <mergeCell ref="C16:C17"/>
    <mergeCell ref="A7:A8"/>
    <mergeCell ref="C7:C8"/>
    <mergeCell ref="A10:A11"/>
    <mergeCell ref="C10:C11"/>
    <mergeCell ref="A13:A14"/>
    <mergeCell ref="C13:C14"/>
    <mergeCell ref="A19:A20"/>
    <mergeCell ref="C19:C20"/>
    <mergeCell ref="A22:A23"/>
    <mergeCell ref="C22:C23"/>
    <mergeCell ref="A25:A26"/>
    <mergeCell ref="C25:C26"/>
    <mergeCell ref="A28:A29"/>
    <mergeCell ref="C28:C29"/>
    <mergeCell ref="A31:A32"/>
    <mergeCell ref="C31:C32"/>
    <mergeCell ref="A34:A35"/>
    <mergeCell ref="C34:C35"/>
    <mergeCell ref="A37:A38"/>
    <mergeCell ref="C37:C38"/>
    <mergeCell ref="A40:A41"/>
    <mergeCell ref="C40:C41"/>
    <mergeCell ref="A43:A44"/>
    <mergeCell ref="C43:C44"/>
    <mergeCell ref="A46:A47"/>
    <mergeCell ref="C46:C47"/>
    <mergeCell ref="A49:A50"/>
    <mergeCell ref="C49:C50"/>
    <mergeCell ref="A52:A53"/>
    <mergeCell ref="C52:C53"/>
    <mergeCell ref="A55:A56"/>
    <mergeCell ref="C55:C56"/>
    <mergeCell ref="A58:A59"/>
    <mergeCell ref="C58:C59"/>
    <mergeCell ref="A61:A62"/>
    <mergeCell ref="C61:C62"/>
    <mergeCell ref="A64:A65"/>
    <mergeCell ref="C64:C65"/>
    <mergeCell ref="A67:A68"/>
    <mergeCell ref="C67:C68"/>
    <mergeCell ref="A70:A71"/>
    <mergeCell ref="C70:C71"/>
    <mergeCell ref="A73:A74"/>
    <mergeCell ref="C73:C74"/>
    <mergeCell ref="A76:A77"/>
    <mergeCell ref="C76:C77"/>
    <mergeCell ref="A88:A89"/>
    <mergeCell ref="C88:C89"/>
    <mergeCell ref="A79:A80"/>
    <mergeCell ref="C79:C80"/>
    <mergeCell ref="A82:A83"/>
    <mergeCell ref="C82:C83"/>
    <mergeCell ref="A85:A86"/>
    <mergeCell ref="C85:C86"/>
  </mergeCells>
  <phoneticPr fontId="0" type="noConversion"/>
  <pageMargins left="0.5" right="0.5" top="0.45" bottom="0.5" header="0.44" footer="0.5"/>
  <pageSetup paperSize="9" scale="92" orientation="portrait"/>
  <headerFooter alignWithMargins="0"/>
  <rowBreaks count="1" manualBreakCount="1">
    <brk id="44" max="2" man="1"/>
  </rowBreaks>
  <extLst>
    <ext xmlns:mx="http://schemas.microsoft.com/office/mac/excel/2008/main" uri="http://schemas.microsoft.com/office/mac/excel/2008/main">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9"/>
  <sheetViews>
    <sheetView topLeftCell="A11" workbookViewId="0">
      <selection activeCell="A23" sqref="A23:B23"/>
    </sheetView>
  </sheetViews>
  <sheetFormatPr baseColWidth="10" defaultColWidth="8.83203125" defaultRowHeight="12"/>
  <cols>
    <col min="1" max="1" width="12.33203125" customWidth="1"/>
    <col min="2" max="2" width="62.5" customWidth="1"/>
  </cols>
  <sheetData>
    <row r="1" spans="1:4" ht="14">
      <c r="A1" s="44" t="s">
        <v>416</v>
      </c>
      <c r="B1" s="607" t="s">
        <v>417</v>
      </c>
    </row>
    <row r="2" spans="1:4" ht="13" thickBot="1"/>
    <row r="3" spans="1:4" ht="29.25" customHeight="1" thickBot="1">
      <c r="A3" s="612" t="s">
        <v>418</v>
      </c>
      <c r="B3" s="608" t="s">
        <v>419</v>
      </c>
    </row>
    <row r="4" spans="1:4" ht="13" thickBot="1"/>
    <row r="5" spans="1:4" ht="14">
      <c r="A5" s="1423" t="s">
        <v>420</v>
      </c>
      <c r="B5" s="1424"/>
      <c r="C5" s="477" t="s">
        <v>430</v>
      </c>
      <c r="D5" s="5"/>
    </row>
    <row r="6" spans="1:4" ht="14">
      <c r="A6" s="1421" t="s">
        <v>421</v>
      </c>
      <c r="B6" s="1422"/>
      <c r="C6" s="478" t="s">
        <v>431</v>
      </c>
      <c r="D6" s="13"/>
    </row>
    <row r="7" spans="1:4" ht="14">
      <c r="A7" s="1421" t="s">
        <v>422</v>
      </c>
      <c r="B7" s="1422"/>
      <c r="C7" s="478" t="s">
        <v>432</v>
      </c>
      <c r="D7" s="13"/>
    </row>
    <row r="8" spans="1:4" ht="14">
      <c r="A8" s="1421" t="s">
        <v>423</v>
      </c>
      <c r="B8" s="1422"/>
      <c r="C8" s="478" t="s">
        <v>433</v>
      </c>
      <c r="D8" s="13"/>
    </row>
    <row r="9" spans="1:4" ht="14">
      <c r="A9" s="1421" t="s">
        <v>424</v>
      </c>
      <c r="B9" s="1422"/>
      <c r="C9" s="478" t="s">
        <v>434</v>
      </c>
      <c r="D9" s="13"/>
    </row>
    <row r="10" spans="1:4" ht="14">
      <c r="A10" s="1421" t="s">
        <v>425</v>
      </c>
      <c r="B10" s="1422"/>
      <c r="C10" s="478" t="s">
        <v>435</v>
      </c>
      <c r="D10" s="13"/>
    </row>
    <row r="11" spans="1:4" ht="14">
      <c r="A11" s="1421" t="s">
        <v>426</v>
      </c>
      <c r="B11" s="1422"/>
      <c r="C11" s="478" t="s">
        <v>436</v>
      </c>
      <c r="D11" s="13"/>
    </row>
    <row r="12" spans="1:4" ht="14">
      <c r="A12" s="1421" t="s">
        <v>427</v>
      </c>
      <c r="B12" s="1422"/>
      <c r="C12" s="478" t="s">
        <v>437</v>
      </c>
      <c r="D12" s="13"/>
    </row>
    <row r="13" spans="1:4" ht="14">
      <c r="A13" s="1421" t="s">
        <v>428</v>
      </c>
      <c r="B13" s="1422"/>
      <c r="C13" s="478" t="s">
        <v>438</v>
      </c>
      <c r="D13" s="13"/>
    </row>
    <row r="14" spans="1:4" ht="15" thickBot="1">
      <c r="A14" s="1419" t="s">
        <v>429</v>
      </c>
      <c r="B14" s="1420"/>
      <c r="C14" s="613" t="s">
        <v>439</v>
      </c>
      <c r="D14" s="38"/>
    </row>
    <row r="16" spans="1:4" ht="14">
      <c r="A16" s="44" t="s">
        <v>440</v>
      </c>
      <c r="B16" s="607" t="s">
        <v>441</v>
      </c>
    </row>
    <row r="17" spans="1:4" ht="13" thickBot="1"/>
    <row r="18" spans="1:4" ht="29" thickBot="1">
      <c r="A18" s="606" t="s">
        <v>442</v>
      </c>
      <c r="B18" s="608" t="s">
        <v>443</v>
      </c>
    </row>
    <row r="19" spans="1:4" ht="13" thickBot="1"/>
    <row r="20" spans="1:4" ht="14">
      <c r="A20" s="1423" t="s">
        <v>444</v>
      </c>
      <c r="B20" s="1424"/>
      <c r="C20" s="477" t="s">
        <v>365</v>
      </c>
      <c r="D20" s="5"/>
    </row>
    <row r="21" spans="1:4" ht="14">
      <c r="A21" s="1421" t="s">
        <v>445</v>
      </c>
      <c r="B21" s="1422"/>
      <c r="C21" s="478" t="s">
        <v>366</v>
      </c>
      <c r="D21" s="13"/>
    </row>
    <row r="22" spans="1:4" ht="14">
      <c r="A22" s="1421" t="s">
        <v>446</v>
      </c>
      <c r="B22" s="1422"/>
      <c r="C22" s="478" t="s">
        <v>367</v>
      </c>
      <c r="D22" s="13"/>
    </row>
    <row r="23" spans="1:4" ht="14">
      <c r="A23" s="1421" t="s">
        <v>358</v>
      </c>
      <c r="B23" s="1422"/>
      <c r="C23" s="478" t="s">
        <v>368</v>
      </c>
      <c r="D23" s="13"/>
    </row>
    <row r="24" spans="1:4" ht="14">
      <c r="A24" s="1421" t="s">
        <v>359</v>
      </c>
      <c r="B24" s="1422"/>
      <c r="C24" s="478" t="s">
        <v>369</v>
      </c>
      <c r="D24" s="13"/>
    </row>
    <row r="25" spans="1:4" ht="14">
      <c r="A25" s="1421" t="s">
        <v>360</v>
      </c>
      <c r="B25" s="1422"/>
      <c r="C25" s="478" t="s">
        <v>370</v>
      </c>
      <c r="D25" s="13"/>
    </row>
    <row r="26" spans="1:4" ht="14">
      <c r="A26" s="1421" t="s">
        <v>361</v>
      </c>
      <c r="B26" s="1422"/>
      <c r="C26" s="478" t="s">
        <v>371</v>
      </c>
      <c r="D26" s="13"/>
    </row>
    <row r="27" spans="1:4" ht="14">
      <c r="A27" s="1421" t="s">
        <v>362</v>
      </c>
      <c r="B27" s="1422"/>
      <c r="C27" s="478" t="s">
        <v>372</v>
      </c>
      <c r="D27" s="13"/>
    </row>
    <row r="28" spans="1:4" ht="14">
      <c r="A28" s="1421" t="s">
        <v>363</v>
      </c>
      <c r="B28" s="1422"/>
      <c r="C28" s="478" t="s">
        <v>373</v>
      </c>
      <c r="D28" s="13"/>
    </row>
    <row r="29" spans="1:4" ht="15" thickBot="1">
      <c r="A29" s="1419" t="s">
        <v>364</v>
      </c>
      <c r="B29" s="1420"/>
      <c r="C29" s="613" t="s">
        <v>374</v>
      </c>
      <c r="D29" s="38"/>
    </row>
  </sheetData>
  <sheetCalcPr fullCalcOnLoad="1"/>
  <mergeCells count="20">
    <mergeCell ref="A10:B10"/>
    <mergeCell ref="A11:B11"/>
    <mergeCell ref="A5:B5"/>
    <mergeCell ref="A6:B6"/>
    <mergeCell ref="A7:B7"/>
    <mergeCell ref="A8:B8"/>
    <mergeCell ref="A9:B9"/>
    <mergeCell ref="A12:B12"/>
    <mergeCell ref="A13:B13"/>
    <mergeCell ref="A28:B28"/>
    <mergeCell ref="A29:B29"/>
    <mergeCell ref="A22:B22"/>
    <mergeCell ref="A23:B23"/>
    <mergeCell ref="A24:B24"/>
    <mergeCell ref="A25:B25"/>
    <mergeCell ref="A26:B26"/>
    <mergeCell ref="A27:B27"/>
    <mergeCell ref="A14:B14"/>
    <mergeCell ref="A20:B20"/>
    <mergeCell ref="A21:B21"/>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30"/>
  <sheetViews>
    <sheetView topLeftCell="A10" workbookViewId="0">
      <selection activeCell="A28" sqref="A28:B28"/>
    </sheetView>
  </sheetViews>
  <sheetFormatPr baseColWidth="10" defaultColWidth="8.83203125" defaultRowHeight="12"/>
  <cols>
    <col min="1" max="1" width="12.33203125" customWidth="1"/>
    <col min="2" max="2" width="71.33203125" customWidth="1"/>
  </cols>
  <sheetData>
    <row r="1" spans="1:4" ht="14">
      <c r="A1" s="44" t="s">
        <v>273</v>
      </c>
      <c r="B1" s="607" t="s">
        <v>274</v>
      </c>
    </row>
    <row r="2" spans="1:4" ht="13" thickBot="1"/>
    <row r="3" spans="1:4" ht="33" customHeight="1" thickBot="1">
      <c r="A3" s="612" t="s">
        <v>275</v>
      </c>
      <c r="B3" s="608" t="s">
        <v>276</v>
      </c>
    </row>
    <row r="4" spans="1:4" ht="13" thickBot="1"/>
    <row r="5" spans="1:4" ht="14">
      <c r="A5" s="1423" t="s">
        <v>277</v>
      </c>
      <c r="B5" s="1424"/>
      <c r="C5" s="4" t="s">
        <v>222</v>
      </c>
      <c r="D5" s="5"/>
    </row>
    <row r="6" spans="1:4" ht="14">
      <c r="A6" s="1421" t="s">
        <v>203</v>
      </c>
      <c r="B6" s="1422"/>
      <c r="C6" s="12" t="s">
        <v>223</v>
      </c>
      <c r="D6" s="13"/>
    </row>
    <row r="7" spans="1:4" ht="14">
      <c r="A7" s="1421" t="s">
        <v>204</v>
      </c>
      <c r="B7" s="1422"/>
      <c r="C7" s="12" t="s">
        <v>224</v>
      </c>
      <c r="D7" s="13"/>
    </row>
    <row r="8" spans="1:4" ht="14">
      <c r="A8" s="1421" t="s">
        <v>205</v>
      </c>
      <c r="B8" s="1422"/>
      <c r="C8" s="12" t="s">
        <v>225</v>
      </c>
      <c r="D8" s="13"/>
    </row>
    <row r="9" spans="1:4" ht="14">
      <c r="A9" s="1421" t="s">
        <v>206</v>
      </c>
      <c r="B9" s="1422"/>
      <c r="C9" s="12" t="s">
        <v>226</v>
      </c>
      <c r="D9" s="13"/>
    </row>
    <row r="10" spans="1:4" ht="14">
      <c r="A10" s="1421" t="s">
        <v>207</v>
      </c>
      <c r="B10" s="1422"/>
      <c r="C10" s="12" t="s">
        <v>227</v>
      </c>
      <c r="D10" s="13"/>
    </row>
    <row r="11" spans="1:4" ht="14">
      <c r="A11" s="1421" t="s">
        <v>208</v>
      </c>
      <c r="B11" s="1422"/>
      <c r="C11" s="12" t="s">
        <v>228</v>
      </c>
      <c r="D11" s="13"/>
    </row>
    <row r="12" spans="1:4" ht="14">
      <c r="A12" s="1421" t="s">
        <v>209</v>
      </c>
      <c r="B12" s="1422"/>
      <c r="C12" s="12" t="s">
        <v>229</v>
      </c>
      <c r="D12" s="13"/>
    </row>
    <row r="13" spans="1:4" ht="14">
      <c r="A13" s="1421" t="s">
        <v>210</v>
      </c>
      <c r="B13" s="1422"/>
      <c r="C13" s="12" t="s">
        <v>230</v>
      </c>
      <c r="D13" s="13"/>
    </row>
    <row r="14" spans="1:4" ht="14">
      <c r="A14" s="1421" t="s">
        <v>211</v>
      </c>
      <c r="B14" s="1422"/>
      <c r="C14" s="12" t="s">
        <v>231</v>
      </c>
      <c r="D14" s="13"/>
    </row>
    <row r="15" spans="1:4" ht="14">
      <c r="A15" s="1421" t="s">
        <v>212</v>
      </c>
      <c r="B15" s="1422"/>
      <c r="C15" s="12" t="s">
        <v>232</v>
      </c>
      <c r="D15" s="13"/>
    </row>
    <row r="16" spans="1:4" ht="14">
      <c r="A16" s="1421" t="s">
        <v>213</v>
      </c>
      <c r="B16" s="1422"/>
      <c r="C16" s="12" t="s">
        <v>233</v>
      </c>
      <c r="D16" s="13"/>
    </row>
    <row r="17" spans="1:4" ht="14">
      <c r="A17" s="1421" t="s">
        <v>214</v>
      </c>
      <c r="B17" s="1422"/>
      <c r="C17" s="12" t="s">
        <v>234</v>
      </c>
      <c r="D17" s="13"/>
    </row>
    <row r="18" spans="1:4" ht="14">
      <c r="A18" s="1421" t="s">
        <v>215</v>
      </c>
      <c r="B18" s="1422"/>
      <c r="C18" s="12" t="s">
        <v>235</v>
      </c>
      <c r="D18" s="13"/>
    </row>
    <row r="19" spans="1:4" ht="14">
      <c r="A19" s="1421" t="s">
        <v>216</v>
      </c>
      <c r="B19" s="1422"/>
      <c r="C19" s="12" t="s">
        <v>236</v>
      </c>
      <c r="D19" s="13"/>
    </row>
    <row r="20" spans="1:4" ht="14">
      <c r="A20" s="1421" t="s">
        <v>217</v>
      </c>
      <c r="B20" s="1422"/>
      <c r="C20" s="12" t="s">
        <v>237</v>
      </c>
      <c r="D20" s="13"/>
    </row>
    <row r="21" spans="1:4" ht="14">
      <c r="A21" s="1421" t="s">
        <v>218</v>
      </c>
      <c r="B21" s="1422"/>
      <c r="C21" s="12" t="s">
        <v>238</v>
      </c>
      <c r="D21" s="13"/>
    </row>
    <row r="22" spans="1:4" ht="14">
      <c r="A22" s="1421" t="s">
        <v>219</v>
      </c>
      <c r="B22" s="1422"/>
      <c r="C22" s="12" t="s">
        <v>239</v>
      </c>
      <c r="D22" s="13"/>
    </row>
    <row r="23" spans="1:4" ht="14">
      <c r="A23" s="1421" t="s">
        <v>220</v>
      </c>
      <c r="B23" s="1422"/>
      <c r="C23" s="12" t="s">
        <v>240</v>
      </c>
      <c r="D23" s="13"/>
    </row>
    <row r="24" spans="1:4" ht="15" thickBot="1">
      <c r="A24" s="1419" t="s">
        <v>221</v>
      </c>
      <c r="B24" s="1420"/>
      <c r="C24" s="75" t="s">
        <v>241</v>
      </c>
      <c r="D24" s="38"/>
    </row>
    <row r="26" spans="1:4" ht="15" thickBot="1">
      <c r="A26" s="44" t="s">
        <v>242</v>
      </c>
      <c r="B26" s="607" t="s">
        <v>243</v>
      </c>
    </row>
    <row r="27" spans="1:4" ht="59.25" customHeight="1">
      <c r="A27" s="1423" t="s">
        <v>244</v>
      </c>
      <c r="B27" s="1424"/>
      <c r="C27" s="4" t="s">
        <v>248</v>
      </c>
      <c r="D27" s="5"/>
    </row>
    <row r="28" spans="1:4" ht="35.25" customHeight="1">
      <c r="A28" s="1421" t="s">
        <v>245</v>
      </c>
      <c r="B28" s="1422"/>
      <c r="C28" s="12" t="s">
        <v>249</v>
      </c>
      <c r="D28" s="13"/>
    </row>
    <row r="29" spans="1:4" ht="37.5" customHeight="1">
      <c r="A29" s="1421" t="s">
        <v>246</v>
      </c>
      <c r="B29" s="1422"/>
      <c r="C29" s="12" t="s">
        <v>250</v>
      </c>
      <c r="D29" s="13"/>
    </row>
    <row r="30" spans="1:4" ht="34.5" customHeight="1" thickBot="1">
      <c r="A30" s="1419" t="s">
        <v>247</v>
      </c>
      <c r="B30" s="1420"/>
      <c r="C30" s="75" t="s">
        <v>251</v>
      </c>
      <c r="D30" s="38"/>
    </row>
  </sheetData>
  <sheetCalcPr fullCalcOnLoad="1"/>
  <mergeCells count="24">
    <mergeCell ref="A9:B9"/>
    <mergeCell ref="A10:B10"/>
    <mergeCell ref="A5:B5"/>
    <mergeCell ref="A6:B6"/>
    <mergeCell ref="A7:B7"/>
    <mergeCell ref="A8:B8"/>
    <mergeCell ref="A11:B11"/>
    <mergeCell ref="A12:B12"/>
    <mergeCell ref="A13:B13"/>
    <mergeCell ref="A23:B23"/>
    <mergeCell ref="A24:B24"/>
    <mergeCell ref="A14:B14"/>
    <mergeCell ref="A15:B15"/>
    <mergeCell ref="A16:B16"/>
    <mergeCell ref="A30:B30"/>
    <mergeCell ref="A17:B17"/>
    <mergeCell ref="A18:B18"/>
    <mergeCell ref="A19:B19"/>
    <mergeCell ref="A20:B20"/>
    <mergeCell ref="A21:B21"/>
    <mergeCell ref="A22:B22"/>
    <mergeCell ref="A29:B29"/>
    <mergeCell ref="A27:B27"/>
    <mergeCell ref="A28:B28"/>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0"/>
  <sheetViews>
    <sheetView workbookViewId="0">
      <selection activeCell="I17" sqref="I17"/>
    </sheetView>
  </sheetViews>
  <sheetFormatPr baseColWidth="10" defaultColWidth="8.83203125" defaultRowHeight="12"/>
  <cols>
    <col min="1" max="1" width="16.5" customWidth="1"/>
    <col min="2" max="2" width="63" customWidth="1"/>
  </cols>
  <sheetData>
    <row r="1" spans="1:4" ht="69" customHeight="1">
      <c r="A1" s="688" t="s">
        <v>252</v>
      </c>
      <c r="B1" s="1428" t="s">
        <v>152</v>
      </c>
      <c r="C1" s="1428"/>
      <c r="D1" s="1428"/>
    </row>
    <row r="2" spans="1:4" ht="13" thickBot="1"/>
    <row r="3" spans="1:4" ht="15" thickBot="1">
      <c r="A3" s="612" t="s">
        <v>153</v>
      </c>
      <c r="B3" s="608" t="s">
        <v>154</v>
      </c>
    </row>
    <row r="4" spans="1:4" ht="13" thickBot="1"/>
    <row r="5" spans="1:4" ht="14">
      <c r="A5" s="1423" t="s">
        <v>155</v>
      </c>
      <c r="B5" s="1424"/>
      <c r="C5" s="4" t="s">
        <v>171</v>
      </c>
      <c r="D5" s="5"/>
    </row>
    <row r="6" spans="1:4" ht="14">
      <c r="A6" s="1421" t="s">
        <v>156</v>
      </c>
      <c r="B6" s="1422"/>
      <c r="C6" s="12" t="s">
        <v>172</v>
      </c>
      <c r="D6" s="13"/>
    </row>
    <row r="7" spans="1:4" ht="14">
      <c r="A7" s="1421" t="s">
        <v>157</v>
      </c>
      <c r="B7" s="1422"/>
      <c r="C7" s="12" t="s">
        <v>324</v>
      </c>
      <c r="D7" s="13"/>
    </row>
    <row r="8" spans="1:4" ht="14">
      <c r="A8" s="1421" t="s">
        <v>158</v>
      </c>
      <c r="B8" s="1422"/>
      <c r="C8" s="12" t="s">
        <v>173</v>
      </c>
      <c r="D8" s="13"/>
    </row>
    <row r="9" spans="1:4" ht="14">
      <c r="A9" s="1421" t="s">
        <v>159</v>
      </c>
      <c r="B9" s="1422"/>
      <c r="C9" s="12" t="s">
        <v>174</v>
      </c>
      <c r="D9" s="13"/>
    </row>
    <row r="10" spans="1:4" ht="14">
      <c r="A10" s="1421" t="s">
        <v>160</v>
      </c>
      <c r="B10" s="1422"/>
      <c r="C10" s="12" t="s">
        <v>175</v>
      </c>
      <c r="D10" s="13"/>
    </row>
    <row r="11" spans="1:4" ht="14">
      <c r="A11" s="1421" t="s">
        <v>161</v>
      </c>
      <c r="B11" s="1422"/>
      <c r="C11" s="12" t="s">
        <v>176</v>
      </c>
      <c r="D11" s="13"/>
    </row>
    <row r="12" spans="1:4" ht="14">
      <c r="A12" s="1421" t="s">
        <v>162</v>
      </c>
      <c r="B12" s="1422"/>
      <c r="C12" s="12" t="s">
        <v>177</v>
      </c>
      <c r="D12" s="13"/>
    </row>
    <row r="13" spans="1:4" ht="14">
      <c r="A13" s="1421" t="s">
        <v>163</v>
      </c>
      <c r="B13" s="1422"/>
      <c r="C13" s="12" t="s">
        <v>178</v>
      </c>
      <c r="D13" s="13"/>
    </row>
    <row r="14" spans="1:4" ht="14">
      <c r="A14" s="1421" t="s">
        <v>164</v>
      </c>
      <c r="B14" s="1422"/>
      <c r="C14" s="12" t="s">
        <v>179</v>
      </c>
      <c r="D14" s="13"/>
    </row>
    <row r="15" spans="1:4" ht="14">
      <c r="A15" s="1421" t="s">
        <v>165</v>
      </c>
      <c r="B15" s="1422"/>
      <c r="C15" s="12" t="s">
        <v>180</v>
      </c>
      <c r="D15" s="13"/>
    </row>
    <row r="16" spans="1:4" ht="14">
      <c r="A16" s="1421" t="s">
        <v>166</v>
      </c>
      <c r="B16" s="1422"/>
      <c r="C16" s="12" t="s">
        <v>181</v>
      </c>
      <c r="D16" s="13"/>
    </row>
    <row r="17" spans="1:4" ht="14">
      <c r="A17" s="1421" t="s">
        <v>167</v>
      </c>
      <c r="B17" s="1422"/>
      <c r="C17" s="12" t="s">
        <v>182</v>
      </c>
      <c r="D17" s="13"/>
    </row>
    <row r="18" spans="1:4" ht="14">
      <c r="A18" s="1421" t="s">
        <v>168</v>
      </c>
      <c r="B18" s="1422"/>
      <c r="C18" s="12" t="s">
        <v>183</v>
      </c>
      <c r="D18" s="13"/>
    </row>
    <row r="19" spans="1:4" ht="14">
      <c r="A19" s="1421" t="s">
        <v>169</v>
      </c>
      <c r="B19" s="1422"/>
      <c r="C19" s="12" t="s">
        <v>184</v>
      </c>
      <c r="D19" s="13"/>
    </row>
    <row r="20" spans="1:4" ht="15" thickBot="1">
      <c r="A20" s="1419" t="s">
        <v>170</v>
      </c>
      <c r="B20" s="1420"/>
      <c r="C20" s="75" t="s">
        <v>185</v>
      </c>
      <c r="D20" s="38"/>
    </row>
  </sheetData>
  <sheetCalcPr fullCalcOnLoad="1"/>
  <mergeCells count="17">
    <mergeCell ref="A9:B9"/>
    <mergeCell ref="A20:B20"/>
    <mergeCell ref="B1:D1"/>
    <mergeCell ref="A11:B11"/>
    <mergeCell ref="A12:B12"/>
    <mergeCell ref="A13:B13"/>
    <mergeCell ref="A14:B14"/>
    <mergeCell ref="A15:B15"/>
    <mergeCell ref="A19:B19"/>
    <mergeCell ref="A16:B16"/>
    <mergeCell ref="A5:B5"/>
    <mergeCell ref="A6:B6"/>
    <mergeCell ref="A10:B10"/>
    <mergeCell ref="A17:B17"/>
    <mergeCell ref="A18:B18"/>
    <mergeCell ref="A7:B7"/>
    <mergeCell ref="A8:B8"/>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214"/>
  <sheetViews>
    <sheetView workbookViewId="0">
      <selection activeCell="I1" sqref="I1"/>
    </sheetView>
  </sheetViews>
  <sheetFormatPr baseColWidth="10" defaultColWidth="12.5" defaultRowHeight="13"/>
  <cols>
    <col min="1" max="1" width="19.33203125" style="780" customWidth="1"/>
    <col min="2" max="3" width="12.5" style="780"/>
    <col min="4" max="4" width="22.1640625" style="780" customWidth="1"/>
    <col min="5" max="5" width="10" style="780" customWidth="1"/>
    <col min="6" max="6" width="6.1640625" style="780" customWidth="1"/>
    <col min="7" max="7" width="9.83203125" style="780" customWidth="1"/>
    <col min="8" max="8" width="19.5" style="780" customWidth="1"/>
    <col min="9" max="10" width="12.5" style="780"/>
    <col min="11" max="11" width="20.6640625" style="780" customWidth="1"/>
    <col min="12" max="12" width="8.1640625" style="780" customWidth="1"/>
    <col min="13" max="13" width="6.5" style="780" customWidth="1"/>
    <col min="14" max="16384" width="12.5" style="780"/>
  </cols>
  <sheetData>
    <row r="1" spans="1:44">
      <c r="A1" s="779" t="s">
        <v>63</v>
      </c>
      <c r="H1" s="779" t="s">
        <v>64</v>
      </c>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row>
    <row r="2" spans="1:44" ht="14" thickBot="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row>
    <row r="3" spans="1:44">
      <c r="A3" s="782" t="s">
        <v>65</v>
      </c>
      <c r="B3" s="783" t="s">
        <v>66</v>
      </c>
      <c r="C3" s="784"/>
      <c r="D3" s="784"/>
      <c r="E3" s="785" t="s">
        <v>67</v>
      </c>
      <c r="F3" s="786"/>
      <c r="G3" s="784"/>
      <c r="H3" s="782" t="s">
        <v>65</v>
      </c>
      <c r="I3" s="785" t="s">
        <v>66</v>
      </c>
      <c r="J3" s="784"/>
      <c r="K3" s="787"/>
      <c r="L3" s="785" t="s">
        <v>67</v>
      </c>
      <c r="M3" s="784"/>
      <c r="N3" s="784"/>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row>
    <row r="4" spans="1:44">
      <c r="A4" s="788"/>
      <c r="B4" s="781"/>
      <c r="C4" s="781"/>
      <c r="D4" s="781"/>
      <c r="E4" s="789"/>
      <c r="F4" s="781"/>
      <c r="G4" s="781"/>
      <c r="H4" s="788"/>
      <c r="I4" s="789"/>
      <c r="J4" s="781"/>
      <c r="K4" s="790"/>
      <c r="L4" s="789"/>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row>
    <row r="5" spans="1:44">
      <c r="A5" s="791" t="s">
        <v>68</v>
      </c>
      <c r="B5" s="792" t="s">
        <v>69</v>
      </c>
      <c r="C5" s="792"/>
      <c r="D5" s="792"/>
      <c r="E5" s="793" t="s">
        <v>70</v>
      </c>
      <c r="F5" s="794" t="s">
        <v>71</v>
      </c>
      <c r="G5" s="792"/>
      <c r="H5" s="795" t="s">
        <v>72</v>
      </c>
      <c r="I5" s="796" t="s">
        <v>73</v>
      </c>
      <c r="J5" s="797"/>
      <c r="K5" s="798"/>
      <c r="L5" s="796" t="s">
        <v>70</v>
      </c>
      <c r="M5" s="799" t="s">
        <v>71</v>
      </c>
      <c r="N5" s="797"/>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1"/>
      <c r="AQ5" s="781"/>
      <c r="AR5" s="781"/>
    </row>
    <row r="6" spans="1:44">
      <c r="A6" s="800"/>
      <c r="B6" s="801"/>
      <c r="C6" s="801"/>
      <c r="D6" s="801"/>
      <c r="E6" s="802" t="s">
        <v>74</v>
      </c>
      <c r="F6" s="801" t="s">
        <v>75</v>
      </c>
      <c r="G6" s="801"/>
      <c r="H6" s="803"/>
      <c r="I6" s="804"/>
      <c r="J6" s="805"/>
      <c r="K6" s="806"/>
      <c r="L6" s="804" t="s">
        <v>74</v>
      </c>
      <c r="M6" s="805" t="s">
        <v>75</v>
      </c>
      <c r="N6" s="805"/>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1"/>
      <c r="AP6" s="781"/>
      <c r="AQ6" s="781"/>
      <c r="AR6" s="781"/>
    </row>
    <row r="7" spans="1:44">
      <c r="A7" s="800"/>
      <c r="B7" s="801"/>
      <c r="C7" s="801"/>
      <c r="D7" s="801"/>
      <c r="E7" s="802" t="s">
        <v>76</v>
      </c>
      <c r="F7" s="801"/>
      <c r="G7" s="801"/>
      <c r="H7" s="803"/>
      <c r="I7" s="804"/>
      <c r="J7" s="805"/>
      <c r="K7" s="806"/>
      <c r="L7" s="804" t="s">
        <v>76</v>
      </c>
      <c r="M7" s="805"/>
      <c r="N7" s="805"/>
      <c r="O7" s="781"/>
      <c r="P7" s="781"/>
      <c r="Q7" s="781"/>
      <c r="R7" s="781"/>
      <c r="S7" s="781"/>
      <c r="T7" s="781"/>
      <c r="U7" s="781"/>
      <c r="V7" s="781"/>
      <c r="W7" s="781"/>
      <c r="X7" s="781"/>
      <c r="Y7" s="781"/>
      <c r="Z7" s="781"/>
      <c r="AA7" s="781"/>
      <c r="AB7" s="781"/>
      <c r="AC7" s="781"/>
      <c r="AD7" s="781"/>
      <c r="AE7" s="781"/>
      <c r="AF7" s="781"/>
      <c r="AG7" s="781"/>
      <c r="AH7" s="781"/>
      <c r="AI7" s="781"/>
      <c r="AJ7" s="781"/>
      <c r="AK7" s="781"/>
      <c r="AL7" s="781"/>
      <c r="AM7" s="781"/>
      <c r="AN7" s="781"/>
      <c r="AO7" s="781"/>
      <c r="AP7" s="781"/>
      <c r="AQ7" s="781"/>
      <c r="AR7" s="781"/>
    </row>
    <row r="8" spans="1:44">
      <c r="A8" s="807"/>
      <c r="B8" s="808"/>
      <c r="C8" s="808"/>
      <c r="D8" s="808"/>
      <c r="E8" s="809"/>
      <c r="F8" s="808"/>
      <c r="G8" s="808"/>
      <c r="H8" s="810"/>
      <c r="I8" s="811"/>
      <c r="J8" s="812"/>
      <c r="K8" s="813"/>
      <c r="L8" s="811"/>
      <c r="M8" s="812"/>
      <c r="N8" s="812"/>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1"/>
      <c r="AQ8" s="781"/>
      <c r="AR8" s="781"/>
    </row>
    <row r="9" spans="1:44">
      <c r="A9" s="791" t="s">
        <v>71</v>
      </c>
      <c r="B9" s="814" t="s">
        <v>77</v>
      </c>
      <c r="C9" s="814"/>
      <c r="D9" s="814"/>
      <c r="E9" s="815" t="s">
        <v>78</v>
      </c>
      <c r="F9" s="814"/>
      <c r="G9" s="814" t="s">
        <v>79</v>
      </c>
      <c r="H9" s="795" t="s">
        <v>71</v>
      </c>
      <c r="I9" s="796" t="s">
        <v>80</v>
      </c>
      <c r="J9" s="797"/>
      <c r="K9" s="798"/>
      <c r="L9" s="796" t="s">
        <v>78</v>
      </c>
      <c r="M9" s="797"/>
      <c r="N9" s="797" t="s">
        <v>81</v>
      </c>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row>
    <row r="10" spans="1:44">
      <c r="A10" s="807"/>
      <c r="B10" s="816"/>
      <c r="C10" s="816"/>
      <c r="D10" s="816"/>
      <c r="E10" s="817"/>
      <c r="F10" s="816"/>
      <c r="G10" s="816"/>
      <c r="H10" s="810"/>
      <c r="I10" s="811"/>
      <c r="J10" s="812"/>
      <c r="K10" s="813"/>
      <c r="L10" s="811"/>
      <c r="M10" s="812"/>
      <c r="N10" s="812"/>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row>
    <row r="11" spans="1:44">
      <c r="A11" s="818" t="s">
        <v>75</v>
      </c>
      <c r="B11" s="792" t="s">
        <v>82</v>
      </c>
      <c r="C11" s="792"/>
      <c r="D11" s="792"/>
      <c r="E11" s="793" t="s">
        <v>83</v>
      </c>
      <c r="F11" s="792"/>
      <c r="G11" s="792"/>
      <c r="H11" s="795" t="s">
        <v>84</v>
      </c>
      <c r="I11" s="796" t="s">
        <v>85</v>
      </c>
      <c r="J11" s="797"/>
      <c r="K11" s="798"/>
      <c r="L11" s="796" t="s">
        <v>86</v>
      </c>
      <c r="M11" s="797"/>
      <c r="N11" s="797"/>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row>
    <row r="12" spans="1:44">
      <c r="A12" s="819"/>
      <c r="B12" s="801" t="s">
        <v>87</v>
      </c>
      <c r="C12" s="801"/>
      <c r="D12" s="801"/>
      <c r="E12" s="802" t="s">
        <v>88</v>
      </c>
      <c r="F12" s="801"/>
      <c r="G12" s="801"/>
      <c r="H12" s="803"/>
      <c r="I12" s="804" t="s">
        <v>89</v>
      </c>
      <c r="J12" s="805"/>
      <c r="K12" s="806"/>
      <c r="L12" s="804" t="s">
        <v>90</v>
      </c>
      <c r="M12" s="805"/>
      <c r="N12" s="805"/>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1"/>
      <c r="AL12" s="781"/>
      <c r="AM12" s="781"/>
      <c r="AN12" s="781"/>
      <c r="AO12" s="781"/>
      <c r="AP12" s="781"/>
      <c r="AQ12" s="781"/>
      <c r="AR12" s="781"/>
    </row>
    <row r="13" spans="1:44">
      <c r="A13" s="820"/>
      <c r="B13" s="808"/>
      <c r="C13" s="808"/>
      <c r="D13" s="808"/>
      <c r="E13" s="809"/>
      <c r="F13" s="808"/>
      <c r="G13" s="808"/>
      <c r="H13" s="810"/>
      <c r="I13" s="811"/>
      <c r="J13" s="812"/>
      <c r="K13" s="813"/>
      <c r="L13" s="811"/>
      <c r="M13" s="812"/>
      <c r="N13" s="812"/>
      <c r="O13" s="781"/>
      <c r="P13" s="781"/>
      <c r="Q13" s="781"/>
      <c r="R13" s="781"/>
      <c r="S13" s="781"/>
      <c r="T13" s="781"/>
      <c r="U13" s="781"/>
      <c r="V13" s="781"/>
      <c r="W13" s="781"/>
      <c r="X13" s="781"/>
      <c r="Y13" s="781"/>
      <c r="Z13" s="781"/>
      <c r="AA13" s="781"/>
      <c r="AB13" s="781"/>
      <c r="AC13" s="781"/>
      <c r="AD13" s="781"/>
      <c r="AE13" s="781"/>
      <c r="AF13" s="781"/>
      <c r="AG13" s="781"/>
      <c r="AH13" s="781"/>
      <c r="AI13" s="781"/>
      <c r="AJ13" s="781"/>
      <c r="AK13" s="781"/>
      <c r="AL13" s="781"/>
      <c r="AM13" s="781"/>
      <c r="AN13" s="781"/>
      <c r="AO13" s="781"/>
      <c r="AP13" s="781"/>
      <c r="AQ13" s="781"/>
      <c r="AR13" s="781"/>
    </row>
    <row r="14" spans="1:44">
      <c r="A14" s="818" t="s">
        <v>91</v>
      </c>
      <c r="B14" s="792" t="s">
        <v>92</v>
      </c>
      <c r="C14" s="792"/>
      <c r="D14" s="792"/>
      <c r="E14" s="793" t="s">
        <v>93</v>
      </c>
      <c r="F14" s="792"/>
      <c r="G14" s="792"/>
      <c r="H14" s="795" t="s">
        <v>94</v>
      </c>
      <c r="I14" s="796" t="s">
        <v>95</v>
      </c>
      <c r="J14" s="797"/>
      <c r="K14" s="798"/>
      <c r="L14" s="796" t="s">
        <v>96</v>
      </c>
      <c r="M14" s="797"/>
      <c r="N14" s="797"/>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781"/>
      <c r="AM14" s="781"/>
      <c r="AN14" s="781"/>
      <c r="AO14" s="781"/>
      <c r="AP14" s="781"/>
      <c r="AQ14" s="781"/>
      <c r="AR14" s="781"/>
    </row>
    <row r="15" spans="1:44">
      <c r="A15" s="819"/>
      <c r="B15" s="801"/>
      <c r="C15" s="801"/>
      <c r="D15" s="801"/>
      <c r="E15" s="802" t="s">
        <v>88</v>
      </c>
      <c r="F15" s="801"/>
      <c r="G15" s="801"/>
      <c r="H15" s="803"/>
      <c r="I15" s="804"/>
      <c r="J15" s="805"/>
      <c r="K15" s="806"/>
      <c r="L15" s="804" t="s">
        <v>90</v>
      </c>
      <c r="M15" s="805"/>
      <c r="N15" s="805"/>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row>
    <row r="16" spans="1:44">
      <c r="A16" s="820"/>
      <c r="B16" s="808"/>
      <c r="C16" s="808"/>
      <c r="D16" s="808"/>
      <c r="E16" s="809"/>
      <c r="F16" s="808"/>
      <c r="G16" s="808"/>
      <c r="H16" s="810"/>
      <c r="I16" s="811"/>
      <c r="J16" s="812"/>
      <c r="K16" s="813"/>
      <c r="L16" s="811"/>
      <c r="M16" s="812"/>
      <c r="N16" s="812"/>
      <c r="O16" s="781"/>
      <c r="P16" s="781"/>
      <c r="Q16" s="781"/>
      <c r="R16" s="781"/>
      <c r="S16" s="781"/>
      <c r="T16" s="781"/>
      <c r="U16" s="781"/>
      <c r="V16" s="781"/>
      <c r="W16" s="781"/>
      <c r="X16" s="781"/>
      <c r="Y16" s="781"/>
      <c r="Z16" s="781"/>
      <c r="AA16" s="781"/>
      <c r="AB16" s="781"/>
      <c r="AC16" s="781"/>
      <c r="AD16" s="781"/>
      <c r="AE16" s="781"/>
      <c r="AF16" s="781"/>
      <c r="AG16" s="781"/>
      <c r="AH16" s="781"/>
      <c r="AI16" s="781"/>
      <c r="AJ16" s="781"/>
      <c r="AK16" s="781"/>
      <c r="AL16" s="781"/>
      <c r="AM16" s="781"/>
      <c r="AN16" s="781"/>
      <c r="AO16" s="781"/>
      <c r="AP16" s="781"/>
      <c r="AQ16" s="781"/>
      <c r="AR16" s="781"/>
    </row>
    <row r="17" spans="1:44">
      <c r="A17" s="821" t="s">
        <v>79</v>
      </c>
      <c r="B17" s="822" t="s">
        <v>97</v>
      </c>
      <c r="C17" s="822"/>
      <c r="D17" s="822"/>
      <c r="E17" s="823" t="s">
        <v>98</v>
      </c>
      <c r="F17" s="822"/>
      <c r="G17" s="822"/>
      <c r="H17" s="824" t="s">
        <v>99</v>
      </c>
      <c r="I17" s="825" t="s">
        <v>100</v>
      </c>
      <c r="J17" s="797"/>
      <c r="K17" s="798"/>
      <c r="L17" s="825" t="s">
        <v>101</v>
      </c>
      <c r="M17" s="797"/>
      <c r="N17" s="797"/>
      <c r="O17" s="781"/>
      <c r="P17" s="781"/>
      <c r="Q17" s="781"/>
      <c r="R17" s="781"/>
      <c r="S17" s="781"/>
      <c r="T17" s="781"/>
      <c r="U17" s="781"/>
      <c r="V17" s="781"/>
      <c r="W17" s="781"/>
      <c r="X17" s="781"/>
      <c r="Y17" s="781"/>
      <c r="Z17" s="781"/>
      <c r="AA17" s="781"/>
      <c r="AB17" s="781"/>
      <c r="AC17" s="781"/>
      <c r="AD17" s="781"/>
      <c r="AE17" s="781"/>
      <c r="AF17" s="781"/>
      <c r="AG17" s="781"/>
      <c r="AH17" s="781"/>
      <c r="AI17" s="781"/>
      <c r="AJ17" s="781"/>
      <c r="AK17" s="781"/>
      <c r="AL17" s="781"/>
      <c r="AM17" s="781"/>
      <c r="AN17" s="781"/>
      <c r="AO17" s="781"/>
      <c r="AP17" s="781"/>
      <c r="AQ17" s="781"/>
      <c r="AR17" s="781"/>
    </row>
    <row r="18" spans="1:44">
      <c r="A18" s="826"/>
      <c r="B18" s="827" t="s">
        <v>102</v>
      </c>
      <c r="C18" s="827"/>
      <c r="D18" s="827"/>
      <c r="E18" s="828" t="s">
        <v>103</v>
      </c>
      <c r="F18" s="827"/>
      <c r="G18" s="827"/>
      <c r="H18" s="824"/>
      <c r="I18" s="825" t="s">
        <v>104</v>
      </c>
      <c r="J18" s="829"/>
      <c r="K18" s="830"/>
      <c r="L18" s="825" t="s">
        <v>105</v>
      </c>
      <c r="M18" s="829"/>
      <c r="N18" s="829"/>
      <c r="O18" s="781"/>
      <c r="P18" s="781"/>
      <c r="Q18" s="781"/>
      <c r="R18" s="781"/>
      <c r="S18" s="781"/>
      <c r="T18" s="781"/>
      <c r="U18" s="781"/>
      <c r="V18" s="781"/>
      <c r="W18" s="781"/>
      <c r="X18" s="781"/>
      <c r="Y18" s="781"/>
      <c r="Z18" s="781"/>
      <c r="AA18" s="781"/>
      <c r="AB18" s="781"/>
      <c r="AC18" s="781"/>
      <c r="AD18" s="781"/>
      <c r="AE18" s="781"/>
      <c r="AF18" s="781"/>
      <c r="AG18" s="781"/>
      <c r="AH18" s="781"/>
      <c r="AI18" s="781"/>
      <c r="AJ18" s="781"/>
      <c r="AK18" s="781"/>
      <c r="AL18" s="781"/>
      <c r="AM18" s="781"/>
      <c r="AN18" s="781"/>
      <c r="AO18" s="781"/>
      <c r="AP18" s="781"/>
      <c r="AQ18" s="781"/>
      <c r="AR18" s="781"/>
    </row>
    <row r="19" spans="1:44">
      <c r="A19" s="826"/>
      <c r="B19" s="827"/>
      <c r="C19" s="827"/>
      <c r="D19" s="827"/>
      <c r="E19" s="828"/>
      <c r="F19" s="827"/>
      <c r="G19" s="827"/>
      <c r="H19" s="803"/>
      <c r="I19" s="825"/>
      <c r="J19" s="829"/>
      <c r="K19" s="830"/>
      <c r="L19" s="825"/>
      <c r="M19" s="829"/>
      <c r="N19" s="829"/>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1"/>
      <c r="AP19" s="781"/>
      <c r="AQ19" s="781"/>
      <c r="AR19" s="781"/>
    </row>
    <row r="20" spans="1:44">
      <c r="A20" s="826"/>
      <c r="B20" s="827"/>
      <c r="C20" s="827"/>
      <c r="D20" s="827"/>
      <c r="E20" s="828" t="s">
        <v>106</v>
      </c>
      <c r="F20" s="827"/>
      <c r="G20" s="827"/>
      <c r="H20" s="803"/>
      <c r="I20" s="825"/>
      <c r="J20" s="829"/>
      <c r="K20" s="830"/>
      <c r="L20" s="825" t="s">
        <v>107</v>
      </c>
      <c r="M20" s="829"/>
      <c r="N20" s="829"/>
      <c r="O20" s="781"/>
      <c r="P20" s="781"/>
      <c r="Q20" s="781"/>
      <c r="R20" s="781"/>
      <c r="S20" s="781"/>
      <c r="T20" s="781"/>
      <c r="U20" s="781"/>
      <c r="V20" s="781"/>
      <c r="W20" s="781"/>
      <c r="X20" s="781"/>
      <c r="Y20" s="781"/>
      <c r="Z20" s="781"/>
      <c r="AA20" s="781"/>
      <c r="AB20" s="781"/>
      <c r="AC20" s="781"/>
      <c r="AD20" s="781"/>
      <c r="AE20" s="781"/>
      <c r="AF20" s="781"/>
      <c r="AG20" s="781"/>
      <c r="AH20" s="781"/>
      <c r="AI20" s="781"/>
      <c r="AJ20" s="781"/>
      <c r="AK20" s="781"/>
      <c r="AL20" s="781"/>
      <c r="AM20" s="781"/>
      <c r="AN20" s="781"/>
      <c r="AO20" s="781"/>
      <c r="AP20" s="781"/>
      <c r="AQ20" s="781"/>
      <c r="AR20" s="781"/>
    </row>
    <row r="21" spans="1:44">
      <c r="A21" s="826"/>
      <c r="B21" s="827"/>
      <c r="C21" s="827"/>
      <c r="D21" s="827"/>
      <c r="E21" s="1429" t="s">
        <v>108</v>
      </c>
      <c r="F21" s="1430"/>
      <c r="G21" s="1430"/>
      <c r="H21" s="803"/>
      <c r="I21" s="825"/>
      <c r="J21" s="829"/>
      <c r="K21" s="830"/>
      <c r="L21" s="825" t="s">
        <v>109</v>
      </c>
      <c r="M21" s="829"/>
      <c r="N21" s="829"/>
      <c r="O21" s="781"/>
      <c r="P21" s="781"/>
      <c r="Q21" s="781"/>
      <c r="R21" s="781"/>
      <c r="S21" s="781"/>
      <c r="T21" s="781"/>
      <c r="U21" s="781"/>
      <c r="V21" s="781"/>
      <c r="W21" s="781"/>
      <c r="X21" s="781"/>
      <c r="Y21" s="781"/>
      <c r="Z21" s="781"/>
      <c r="AA21" s="781"/>
      <c r="AB21" s="781"/>
      <c r="AC21" s="781"/>
      <c r="AD21" s="781"/>
      <c r="AE21" s="781"/>
      <c r="AF21" s="781"/>
      <c r="AG21" s="781"/>
      <c r="AH21" s="781"/>
      <c r="AI21" s="781"/>
      <c r="AJ21" s="781"/>
      <c r="AK21" s="781"/>
      <c r="AL21" s="781"/>
      <c r="AM21" s="781"/>
      <c r="AN21" s="781"/>
      <c r="AO21" s="781"/>
      <c r="AP21" s="781"/>
      <c r="AQ21" s="781"/>
      <c r="AR21" s="781"/>
    </row>
    <row r="22" spans="1:44">
      <c r="A22" s="831"/>
      <c r="B22" s="808"/>
      <c r="C22" s="808"/>
      <c r="D22" s="808"/>
      <c r="E22" s="809"/>
      <c r="F22" s="808"/>
      <c r="G22" s="808"/>
      <c r="H22" s="803"/>
      <c r="I22" s="825"/>
      <c r="J22" s="829"/>
      <c r="K22" s="830"/>
      <c r="L22" s="825"/>
      <c r="M22" s="829"/>
      <c r="N22" s="829"/>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row>
    <row r="23" spans="1:44">
      <c r="A23" s="832"/>
      <c r="B23" s="822"/>
      <c r="C23" s="822"/>
      <c r="D23" s="822"/>
      <c r="E23" s="822"/>
      <c r="F23" s="822"/>
      <c r="G23" s="822"/>
      <c r="H23" s="833"/>
      <c r="I23" s="797"/>
      <c r="J23" s="797"/>
      <c r="K23" s="797"/>
      <c r="L23" s="797"/>
      <c r="M23" s="797"/>
      <c r="N23" s="834"/>
      <c r="O23" s="781"/>
      <c r="P23" s="781"/>
      <c r="Q23" s="781"/>
      <c r="R23" s="781"/>
      <c r="S23" s="781"/>
      <c r="T23" s="781"/>
      <c r="U23" s="781"/>
      <c r="V23" s="781"/>
      <c r="W23" s="781"/>
      <c r="X23" s="781"/>
      <c r="Y23" s="781"/>
      <c r="Z23" s="781"/>
      <c r="AA23" s="781"/>
      <c r="AB23" s="781"/>
      <c r="AC23" s="781"/>
      <c r="AD23" s="781"/>
      <c r="AE23" s="781"/>
      <c r="AF23" s="781"/>
      <c r="AG23" s="781"/>
      <c r="AH23" s="781"/>
      <c r="AI23" s="781"/>
      <c r="AJ23" s="781"/>
      <c r="AK23" s="781"/>
      <c r="AL23" s="781"/>
      <c r="AM23" s="781"/>
      <c r="AN23" s="781"/>
      <c r="AO23" s="781"/>
      <c r="AP23" s="781"/>
      <c r="AQ23" s="781"/>
      <c r="AR23" s="781"/>
    </row>
    <row r="24" spans="1:44">
      <c r="A24" s="835" t="s">
        <v>110</v>
      </c>
      <c r="B24" s="801"/>
      <c r="C24" s="801"/>
      <c r="D24" s="801"/>
      <c r="E24" s="801"/>
      <c r="F24" s="801"/>
      <c r="G24" s="801"/>
      <c r="H24" s="836" t="s">
        <v>110</v>
      </c>
      <c r="I24" s="805"/>
      <c r="J24" s="805"/>
      <c r="K24" s="805"/>
      <c r="L24" s="805"/>
      <c r="M24" s="805"/>
      <c r="N24" s="837"/>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row>
    <row r="25" spans="1:44">
      <c r="A25" s="838" t="s">
        <v>111</v>
      </c>
      <c r="B25" s="801"/>
      <c r="C25" s="801"/>
      <c r="D25" s="801"/>
      <c r="E25" s="801"/>
      <c r="F25" s="801"/>
      <c r="G25" s="801"/>
      <c r="H25" s="839" t="s">
        <v>112</v>
      </c>
      <c r="I25" s="805"/>
      <c r="J25" s="805"/>
      <c r="K25" s="805"/>
      <c r="L25" s="805"/>
      <c r="M25" s="805"/>
      <c r="N25" s="837"/>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781"/>
    </row>
    <row r="26" spans="1:44">
      <c r="A26" s="835" t="s">
        <v>113</v>
      </c>
      <c r="B26" s="801"/>
      <c r="C26" s="801"/>
      <c r="D26" s="801"/>
      <c r="E26" s="801"/>
      <c r="F26" s="801"/>
      <c r="G26" s="801"/>
      <c r="H26" s="836" t="s">
        <v>114</v>
      </c>
      <c r="I26" s="805"/>
      <c r="J26" s="805"/>
      <c r="K26" s="805"/>
      <c r="L26" s="805"/>
      <c r="M26" s="805"/>
      <c r="N26" s="837"/>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1"/>
      <c r="AM26" s="781"/>
      <c r="AN26" s="781"/>
      <c r="AO26" s="781"/>
      <c r="AP26" s="781"/>
      <c r="AQ26" s="781"/>
      <c r="AR26" s="781"/>
    </row>
    <row r="27" spans="1:44">
      <c r="A27" s="835" t="s">
        <v>115</v>
      </c>
      <c r="B27" s="801"/>
      <c r="C27" s="801"/>
      <c r="D27" s="801"/>
      <c r="E27" s="801"/>
      <c r="F27" s="801"/>
      <c r="G27" s="801"/>
      <c r="H27" s="836" t="s">
        <v>115</v>
      </c>
      <c r="I27" s="805"/>
      <c r="J27" s="805"/>
      <c r="K27" s="805"/>
      <c r="L27" s="805"/>
      <c r="M27" s="805"/>
      <c r="N27" s="837"/>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781"/>
      <c r="AM27" s="781"/>
      <c r="AN27" s="781"/>
      <c r="AO27" s="781"/>
      <c r="AP27" s="781"/>
      <c r="AQ27" s="781"/>
      <c r="AR27" s="781"/>
    </row>
    <row r="28" spans="1:44">
      <c r="A28" s="835" t="s">
        <v>20</v>
      </c>
      <c r="B28" s="801"/>
      <c r="C28" s="801"/>
      <c r="D28" s="801"/>
      <c r="E28" s="801"/>
      <c r="F28" s="801"/>
      <c r="G28" s="801"/>
      <c r="H28" s="836" t="s">
        <v>20</v>
      </c>
      <c r="I28" s="805"/>
      <c r="J28" s="805"/>
      <c r="K28" s="805"/>
      <c r="L28" s="805"/>
      <c r="M28" s="805"/>
      <c r="N28" s="837"/>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1"/>
      <c r="AP28" s="781"/>
      <c r="AQ28" s="781"/>
      <c r="AR28" s="781"/>
    </row>
    <row r="29" spans="1:44">
      <c r="A29" s="840"/>
      <c r="B29" s="808"/>
      <c r="C29" s="808"/>
      <c r="D29" s="808"/>
      <c r="E29" s="808"/>
      <c r="F29" s="808"/>
      <c r="G29" s="808"/>
      <c r="H29" s="841"/>
      <c r="I29" s="812"/>
      <c r="J29" s="812"/>
      <c r="K29" s="812"/>
      <c r="L29" s="812"/>
      <c r="M29" s="812"/>
      <c r="N29" s="842"/>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1"/>
      <c r="AQ29" s="781"/>
      <c r="AR29" s="781"/>
    </row>
    <row r="30" spans="1:44">
      <c r="A30" s="843" t="s">
        <v>21</v>
      </c>
      <c r="B30" s="844" t="s">
        <v>22</v>
      </c>
      <c r="C30" s="845"/>
      <c r="D30" s="845"/>
      <c r="E30" s="846" t="s">
        <v>67</v>
      </c>
      <c r="F30" s="845"/>
      <c r="G30" s="845"/>
      <c r="H30" s="847" t="s">
        <v>65</v>
      </c>
      <c r="I30" s="848" t="s">
        <v>66</v>
      </c>
      <c r="J30" s="797"/>
      <c r="K30" s="798"/>
      <c r="L30" s="848" t="s">
        <v>67</v>
      </c>
      <c r="M30" s="797"/>
      <c r="N30" s="834"/>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1"/>
      <c r="AM30" s="781"/>
      <c r="AN30" s="781"/>
      <c r="AO30" s="781"/>
      <c r="AP30" s="781"/>
      <c r="AQ30" s="781"/>
      <c r="AR30" s="781"/>
    </row>
    <row r="31" spans="1:44">
      <c r="A31" s="849"/>
      <c r="B31" s="850"/>
      <c r="C31" s="850"/>
      <c r="D31" s="850"/>
      <c r="E31" s="851"/>
      <c r="F31" s="850"/>
      <c r="G31" s="850"/>
      <c r="H31" s="852"/>
      <c r="I31" s="853"/>
      <c r="J31" s="805"/>
      <c r="K31" s="806"/>
      <c r="L31" s="853"/>
      <c r="M31" s="805"/>
      <c r="N31" s="837"/>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row>
    <row r="32" spans="1:44">
      <c r="A32" s="849" t="s">
        <v>23</v>
      </c>
      <c r="B32" s="850" t="s">
        <v>24</v>
      </c>
      <c r="C32" s="850"/>
      <c r="D32" s="850"/>
      <c r="E32" s="851"/>
      <c r="F32" s="854"/>
      <c r="G32" s="850"/>
      <c r="H32" s="855" t="s">
        <v>25</v>
      </c>
      <c r="I32" s="804" t="s">
        <v>26</v>
      </c>
      <c r="J32" s="805"/>
      <c r="K32" s="806"/>
      <c r="L32" s="804"/>
      <c r="M32" s="856"/>
      <c r="N32" s="837"/>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781"/>
      <c r="AM32" s="781"/>
      <c r="AN32" s="781"/>
      <c r="AO32" s="781"/>
      <c r="AP32" s="781"/>
      <c r="AQ32" s="781"/>
      <c r="AR32" s="781"/>
    </row>
    <row r="33" spans="1:44">
      <c r="A33" s="857" t="s">
        <v>27</v>
      </c>
      <c r="B33" s="850" t="s">
        <v>28</v>
      </c>
      <c r="C33" s="850"/>
      <c r="D33" s="850"/>
      <c r="E33" s="851"/>
      <c r="F33" s="850"/>
      <c r="G33" s="850"/>
      <c r="H33" s="858" t="s">
        <v>27</v>
      </c>
      <c r="I33" s="804" t="s">
        <v>29</v>
      </c>
      <c r="J33" s="805"/>
      <c r="K33" s="806"/>
      <c r="L33" s="804"/>
      <c r="M33" s="805"/>
      <c r="N33" s="837"/>
      <c r="O33" s="781"/>
      <c r="P33" s="781"/>
      <c r="Q33" s="781"/>
      <c r="R33" s="781"/>
      <c r="S33" s="781"/>
      <c r="T33" s="781"/>
      <c r="U33" s="781"/>
      <c r="V33" s="781"/>
      <c r="W33" s="781"/>
      <c r="X33" s="781"/>
      <c r="Y33" s="781"/>
      <c r="Z33" s="781"/>
      <c r="AA33" s="781"/>
      <c r="AB33" s="781"/>
      <c r="AC33" s="781"/>
      <c r="AD33" s="781"/>
      <c r="AE33" s="781"/>
      <c r="AF33" s="781"/>
      <c r="AG33" s="781"/>
      <c r="AH33" s="781"/>
      <c r="AI33" s="781"/>
      <c r="AJ33" s="781"/>
      <c r="AK33" s="781"/>
      <c r="AL33" s="781"/>
      <c r="AM33" s="781"/>
      <c r="AN33" s="781"/>
      <c r="AO33" s="781"/>
      <c r="AP33" s="781"/>
      <c r="AQ33" s="781"/>
      <c r="AR33" s="781"/>
    </row>
    <row r="34" spans="1:44">
      <c r="A34" s="849"/>
      <c r="B34" s="850" t="s">
        <v>30</v>
      </c>
      <c r="C34" s="850"/>
      <c r="D34" s="850"/>
      <c r="E34" s="851"/>
      <c r="F34" s="850"/>
      <c r="G34" s="850"/>
      <c r="H34" s="803"/>
      <c r="I34" s="804" t="s">
        <v>31</v>
      </c>
      <c r="J34" s="805"/>
      <c r="K34" s="806"/>
      <c r="L34" s="804"/>
      <c r="M34" s="805"/>
      <c r="N34" s="837"/>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1"/>
      <c r="AM34" s="781"/>
      <c r="AN34" s="781"/>
      <c r="AO34" s="781"/>
      <c r="AP34" s="781"/>
      <c r="AQ34" s="781"/>
      <c r="AR34" s="781"/>
    </row>
    <row r="35" spans="1:44">
      <c r="A35" s="849"/>
      <c r="B35" s="850" t="s">
        <v>32</v>
      </c>
      <c r="C35" s="850"/>
      <c r="D35" s="850"/>
      <c r="E35" s="859" t="s">
        <v>33</v>
      </c>
      <c r="F35" s="860" t="s">
        <v>34</v>
      </c>
      <c r="G35" s="860" t="s">
        <v>35</v>
      </c>
      <c r="H35" s="803"/>
      <c r="I35" s="804" t="s">
        <v>36</v>
      </c>
      <c r="J35" s="805"/>
      <c r="K35" s="806"/>
      <c r="L35" s="861" t="s">
        <v>33</v>
      </c>
      <c r="M35" s="862" t="s">
        <v>37</v>
      </c>
      <c r="N35" s="863" t="s">
        <v>35</v>
      </c>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row>
    <row r="36" spans="1:44">
      <c r="A36" s="849"/>
      <c r="B36" s="850"/>
      <c r="C36" s="850"/>
      <c r="D36" s="850"/>
      <c r="E36" s="851"/>
      <c r="F36" s="850"/>
      <c r="G36" s="850"/>
      <c r="H36" s="803"/>
      <c r="I36" s="804"/>
      <c r="J36" s="805"/>
      <c r="K36" s="806"/>
      <c r="L36" s="804"/>
      <c r="M36" s="805"/>
      <c r="N36" s="837"/>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row>
    <row r="37" spans="1:44">
      <c r="A37" s="849"/>
      <c r="B37" s="850" t="s">
        <v>38</v>
      </c>
      <c r="C37" s="850"/>
      <c r="D37" s="850"/>
      <c r="E37" s="851">
        <v>1</v>
      </c>
      <c r="F37" s="850">
        <v>2</v>
      </c>
      <c r="G37" s="850">
        <v>8</v>
      </c>
      <c r="H37" s="803"/>
      <c r="I37" s="804" t="s">
        <v>39</v>
      </c>
      <c r="J37" s="805"/>
      <c r="K37" s="806"/>
      <c r="L37" s="804">
        <v>1</v>
      </c>
      <c r="M37" s="805">
        <v>2</v>
      </c>
      <c r="N37" s="837">
        <v>8</v>
      </c>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row>
    <row r="38" spans="1:44">
      <c r="A38" s="849"/>
      <c r="B38" s="850" t="s">
        <v>40</v>
      </c>
      <c r="C38" s="850"/>
      <c r="D38" s="850"/>
      <c r="E38" s="851"/>
      <c r="F38" s="850"/>
      <c r="G38" s="850"/>
      <c r="H38" s="803"/>
      <c r="I38" s="804" t="s">
        <v>40</v>
      </c>
      <c r="J38" s="805"/>
      <c r="K38" s="806"/>
      <c r="L38" s="804"/>
      <c r="M38" s="805"/>
      <c r="N38" s="837"/>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row>
    <row r="39" spans="1:44">
      <c r="A39" s="849"/>
      <c r="B39" s="850"/>
      <c r="C39" s="850"/>
      <c r="D39" s="850"/>
      <c r="E39" s="851"/>
      <c r="F39" s="850"/>
      <c r="G39" s="850"/>
      <c r="H39" s="803"/>
      <c r="I39" s="804"/>
      <c r="J39" s="805"/>
      <c r="K39" s="806"/>
      <c r="L39" s="804"/>
      <c r="M39" s="805"/>
      <c r="N39" s="837"/>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row>
    <row r="40" spans="1:44">
      <c r="A40" s="849"/>
      <c r="B40" s="850" t="s">
        <v>41</v>
      </c>
      <c r="C40" s="850"/>
      <c r="D40" s="850"/>
      <c r="E40" s="851">
        <v>1</v>
      </c>
      <c r="F40" s="850">
        <v>2</v>
      </c>
      <c r="G40" s="850">
        <v>8</v>
      </c>
      <c r="H40" s="803"/>
      <c r="I40" s="804" t="s">
        <v>42</v>
      </c>
      <c r="J40" s="805"/>
      <c r="K40" s="806"/>
      <c r="L40" s="804">
        <v>1</v>
      </c>
      <c r="M40" s="805">
        <v>2</v>
      </c>
      <c r="N40" s="837">
        <v>8</v>
      </c>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81"/>
    </row>
    <row r="41" spans="1:44">
      <c r="A41" s="849"/>
      <c r="B41" s="850"/>
      <c r="C41" s="850"/>
      <c r="D41" s="850"/>
      <c r="E41" s="851"/>
      <c r="F41" s="850"/>
      <c r="G41" s="850"/>
      <c r="H41" s="803"/>
      <c r="I41" s="804"/>
      <c r="J41" s="805"/>
      <c r="K41" s="806"/>
      <c r="L41" s="804"/>
      <c r="M41" s="805"/>
      <c r="N41" s="837"/>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1"/>
      <c r="AM41" s="781"/>
      <c r="AN41" s="781"/>
      <c r="AO41" s="781"/>
      <c r="AP41" s="781"/>
      <c r="AQ41" s="781"/>
      <c r="AR41" s="781"/>
    </row>
    <row r="42" spans="1:44">
      <c r="A42" s="849"/>
      <c r="B42" s="850" t="s">
        <v>43</v>
      </c>
      <c r="C42" s="850"/>
      <c r="D42" s="850"/>
      <c r="E42" s="851">
        <v>1</v>
      </c>
      <c r="F42" s="850">
        <v>2</v>
      </c>
      <c r="G42" s="850">
        <v>8</v>
      </c>
      <c r="H42" s="803"/>
      <c r="I42" s="804" t="s">
        <v>44</v>
      </c>
      <c r="J42" s="805"/>
      <c r="K42" s="806"/>
      <c r="L42" s="804">
        <v>1</v>
      </c>
      <c r="M42" s="805">
        <v>2</v>
      </c>
      <c r="N42" s="837">
        <v>8</v>
      </c>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row>
    <row r="43" spans="1:44">
      <c r="A43" s="849"/>
      <c r="B43" s="850" t="s">
        <v>45</v>
      </c>
      <c r="C43" s="850"/>
      <c r="D43" s="850"/>
      <c r="E43" s="851"/>
      <c r="F43" s="850"/>
      <c r="G43" s="850"/>
      <c r="H43" s="803"/>
      <c r="I43" s="804" t="s">
        <v>46</v>
      </c>
      <c r="J43" s="805"/>
      <c r="K43" s="806"/>
      <c r="L43" s="804"/>
      <c r="M43" s="805"/>
      <c r="N43" s="837"/>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row>
    <row r="44" spans="1:44">
      <c r="A44" s="849"/>
      <c r="B44" s="850"/>
      <c r="C44" s="850"/>
      <c r="D44" s="850"/>
      <c r="E44" s="851"/>
      <c r="F44" s="850"/>
      <c r="G44" s="850"/>
      <c r="H44" s="803"/>
      <c r="I44" s="804"/>
      <c r="J44" s="805"/>
      <c r="K44" s="806"/>
      <c r="L44" s="804"/>
      <c r="M44" s="805"/>
      <c r="N44" s="837"/>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row>
    <row r="45" spans="1:44">
      <c r="A45" s="849"/>
      <c r="B45" s="850" t="s">
        <v>47</v>
      </c>
      <c r="C45" s="850"/>
      <c r="D45" s="850"/>
      <c r="E45" s="851">
        <v>1</v>
      </c>
      <c r="F45" s="850">
        <v>2</v>
      </c>
      <c r="G45" s="850">
        <v>8</v>
      </c>
      <c r="H45" s="803"/>
      <c r="I45" s="804" t="s">
        <v>48</v>
      </c>
      <c r="J45" s="805"/>
      <c r="K45" s="806"/>
      <c r="L45" s="804">
        <v>1</v>
      </c>
      <c r="M45" s="805">
        <v>2</v>
      </c>
      <c r="N45" s="837">
        <v>8</v>
      </c>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row>
    <row r="46" spans="1:44">
      <c r="A46" s="849"/>
      <c r="B46" s="850"/>
      <c r="C46" s="850"/>
      <c r="D46" s="850"/>
      <c r="E46" s="851"/>
      <c r="F46" s="850"/>
      <c r="G46" s="850"/>
      <c r="H46" s="803"/>
      <c r="I46" s="804"/>
      <c r="J46" s="805"/>
      <c r="K46" s="806"/>
      <c r="L46" s="804"/>
      <c r="M46" s="805"/>
      <c r="N46" s="837"/>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row>
    <row r="47" spans="1:44">
      <c r="A47" s="849"/>
      <c r="B47" s="850" t="s">
        <v>49</v>
      </c>
      <c r="C47" s="850"/>
      <c r="D47" s="850"/>
      <c r="E47" s="851">
        <v>1</v>
      </c>
      <c r="F47" s="850">
        <v>2</v>
      </c>
      <c r="G47" s="850">
        <v>8</v>
      </c>
      <c r="H47" s="803"/>
      <c r="I47" s="804" t="s">
        <v>50</v>
      </c>
      <c r="J47" s="805"/>
      <c r="K47" s="806"/>
      <c r="L47" s="804">
        <v>1</v>
      </c>
      <c r="M47" s="805">
        <v>2</v>
      </c>
      <c r="N47" s="837">
        <v>8</v>
      </c>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1"/>
      <c r="AM47" s="781"/>
      <c r="AN47" s="781"/>
      <c r="AO47" s="781"/>
      <c r="AP47" s="781"/>
      <c r="AQ47" s="781"/>
      <c r="AR47" s="781"/>
    </row>
    <row r="48" spans="1:44">
      <c r="A48" s="849"/>
      <c r="B48" s="850"/>
      <c r="C48" s="850"/>
      <c r="D48" s="850"/>
      <c r="E48" s="851"/>
      <c r="F48" s="850"/>
      <c r="G48" s="850"/>
      <c r="H48" s="803"/>
      <c r="I48" s="804"/>
      <c r="J48" s="805"/>
      <c r="K48" s="806"/>
      <c r="L48" s="804"/>
      <c r="M48" s="805"/>
      <c r="N48" s="837"/>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row>
    <row r="49" spans="1:44" s="1029" customFormat="1">
      <c r="A49" s="1051" t="s">
        <v>1538</v>
      </c>
      <c r="B49" s="1030" t="s">
        <v>24</v>
      </c>
      <c r="C49" s="1030"/>
      <c r="D49" s="1030"/>
      <c r="E49" s="1050"/>
      <c r="F49" s="1053"/>
      <c r="G49" s="1030"/>
      <c r="H49" s="1052" t="s">
        <v>1538</v>
      </c>
      <c r="I49" s="1026" t="s">
        <v>24</v>
      </c>
      <c r="J49" s="1025"/>
      <c r="K49" s="1028"/>
      <c r="L49" s="1026"/>
      <c r="M49" s="1053"/>
      <c r="N49" s="1040"/>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5"/>
      <c r="AL49" s="1025"/>
      <c r="AM49" s="1025"/>
      <c r="AN49" s="1025"/>
      <c r="AO49" s="1025"/>
      <c r="AP49" s="1025"/>
      <c r="AQ49" s="1025"/>
      <c r="AR49" s="1025"/>
    </row>
    <row r="50" spans="1:44" s="1029" customFormat="1">
      <c r="A50" s="1038" t="s">
        <v>27</v>
      </c>
      <c r="B50" s="1030" t="s">
        <v>28</v>
      </c>
      <c r="C50" s="1030"/>
      <c r="D50" s="1030"/>
      <c r="E50" s="1050"/>
      <c r="F50" s="1030"/>
      <c r="G50" s="1030"/>
      <c r="H50" s="1039" t="s">
        <v>27</v>
      </c>
      <c r="I50" s="1026" t="s">
        <v>29</v>
      </c>
      <c r="J50" s="1025"/>
      <c r="K50" s="1028"/>
      <c r="L50" s="1026"/>
      <c r="M50" s="1025"/>
      <c r="N50" s="1040"/>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5"/>
      <c r="AL50" s="1025"/>
      <c r="AM50" s="1025"/>
      <c r="AN50" s="1025"/>
      <c r="AO50" s="1025"/>
      <c r="AP50" s="1025"/>
      <c r="AQ50" s="1025"/>
      <c r="AR50" s="1025"/>
    </row>
    <row r="51" spans="1:44" s="1029" customFormat="1">
      <c r="A51" s="1051"/>
      <c r="B51" s="1030" t="s">
        <v>30</v>
      </c>
      <c r="C51" s="1030"/>
      <c r="D51" s="1030"/>
      <c r="E51" s="1050"/>
      <c r="F51" s="1030"/>
      <c r="G51" s="1030"/>
      <c r="H51" s="1027"/>
      <c r="I51" s="1026" t="s">
        <v>30</v>
      </c>
      <c r="J51" s="1025"/>
      <c r="K51" s="1028"/>
      <c r="L51" s="1026"/>
      <c r="M51" s="1025"/>
      <c r="N51" s="1040"/>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5"/>
      <c r="AL51" s="1025"/>
      <c r="AM51" s="1025"/>
      <c r="AN51" s="1025"/>
      <c r="AO51" s="1025"/>
      <c r="AP51" s="1025"/>
      <c r="AQ51" s="1025"/>
      <c r="AR51" s="1025"/>
    </row>
    <row r="52" spans="1:44" s="1029" customFormat="1">
      <c r="A52" s="1051"/>
      <c r="B52" s="1030" t="s">
        <v>32</v>
      </c>
      <c r="C52" s="1030"/>
      <c r="D52" s="1030"/>
      <c r="E52" s="1054" t="s">
        <v>33</v>
      </c>
      <c r="F52" s="1055" t="s">
        <v>34</v>
      </c>
      <c r="G52" s="1055" t="s">
        <v>35</v>
      </c>
      <c r="H52" s="1027"/>
      <c r="I52" s="1026" t="s">
        <v>36</v>
      </c>
      <c r="J52" s="1025"/>
      <c r="K52" s="1028"/>
      <c r="L52" s="1056" t="s">
        <v>33</v>
      </c>
      <c r="M52" s="1057" t="s">
        <v>34</v>
      </c>
      <c r="N52" s="1058" t="s">
        <v>35</v>
      </c>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5"/>
      <c r="AL52" s="1025"/>
      <c r="AM52" s="1025"/>
      <c r="AN52" s="1025"/>
      <c r="AO52" s="1025"/>
      <c r="AP52" s="1025"/>
      <c r="AQ52" s="1025"/>
      <c r="AR52" s="1025"/>
    </row>
    <row r="53" spans="1:44" s="1029" customFormat="1">
      <c r="A53" s="1051"/>
      <c r="B53" s="1030"/>
      <c r="C53" s="1030"/>
      <c r="D53" s="1030"/>
      <c r="E53" s="1050"/>
      <c r="F53" s="1030"/>
      <c r="G53" s="1030"/>
      <c r="H53" s="1027"/>
      <c r="I53" s="1026"/>
      <c r="J53" s="1025"/>
      <c r="K53" s="1028"/>
      <c r="L53" s="1026"/>
      <c r="M53" s="1025"/>
      <c r="N53" s="1040"/>
      <c r="O53" s="1025"/>
      <c r="P53" s="1025"/>
      <c r="Q53" s="1025"/>
      <c r="R53" s="1025"/>
      <c r="S53" s="1025"/>
      <c r="T53" s="1025"/>
      <c r="U53" s="1025"/>
      <c r="V53" s="1025"/>
      <c r="W53" s="1025"/>
      <c r="X53" s="1025"/>
      <c r="Y53" s="1025"/>
      <c r="Z53" s="1025"/>
      <c r="AA53" s="1025"/>
      <c r="AB53" s="1025"/>
      <c r="AC53" s="1025"/>
      <c r="AD53" s="1025"/>
      <c r="AE53" s="1025"/>
      <c r="AF53" s="1025"/>
      <c r="AG53" s="1025"/>
      <c r="AH53" s="1025"/>
      <c r="AI53" s="1025"/>
      <c r="AJ53" s="1025"/>
      <c r="AK53" s="1025"/>
      <c r="AL53" s="1025"/>
      <c r="AM53" s="1025"/>
      <c r="AN53" s="1025"/>
      <c r="AO53" s="1025"/>
      <c r="AP53" s="1025"/>
      <c r="AQ53" s="1025"/>
      <c r="AR53" s="1025"/>
    </row>
    <row r="54" spans="1:44" s="1029" customFormat="1">
      <c r="A54" s="1051"/>
      <c r="B54" s="1050" t="s">
        <v>1539</v>
      </c>
      <c r="C54" s="1030"/>
      <c r="D54" s="1030"/>
      <c r="E54" s="1050">
        <v>1</v>
      </c>
      <c r="F54" s="1030">
        <v>2</v>
      </c>
      <c r="G54" s="1030">
        <v>8</v>
      </c>
      <c r="I54" s="1030" t="s">
        <v>1545</v>
      </c>
      <c r="J54" s="1025"/>
      <c r="K54" s="1028"/>
      <c r="L54" s="1026">
        <v>1</v>
      </c>
      <c r="M54" s="1025">
        <v>2</v>
      </c>
      <c r="N54" s="1040">
        <v>8</v>
      </c>
      <c r="O54" s="1025"/>
      <c r="P54" s="1025"/>
      <c r="Q54" s="1025"/>
      <c r="R54" s="1025"/>
      <c r="S54" s="1025"/>
      <c r="T54" s="1025"/>
      <c r="U54" s="1025"/>
      <c r="V54" s="1025"/>
      <c r="W54" s="1025"/>
      <c r="X54" s="1025"/>
      <c r="Y54" s="1025"/>
      <c r="Z54" s="1025"/>
      <c r="AA54" s="1025"/>
      <c r="AB54" s="1025"/>
      <c r="AC54" s="1025"/>
      <c r="AD54" s="1025"/>
      <c r="AE54" s="1025"/>
      <c r="AF54" s="1025"/>
      <c r="AG54" s="1025"/>
      <c r="AH54" s="1025"/>
      <c r="AI54" s="1025"/>
      <c r="AJ54" s="1025"/>
      <c r="AK54" s="1025"/>
      <c r="AL54" s="1025"/>
      <c r="AM54" s="1025"/>
      <c r="AN54" s="1025"/>
      <c r="AO54" s="1025"/>
      <c r="AP54" s="1025"/>
      <c r="AQ54" s="1025"/>
      <c r="AR54" s="1025"/>
    </row>
    <row r="55" spans="1:44" s="1029" customFormat="1">
      <c r="A55" s="1051"/>
      <c r="B55" s="1050" t="s">
        <v>1540</v>
      </c>
      <c r="C55" s="1030"/>
      <c r="D55" s="1030"/>
      <c r="E55" s="1050"/>
      <c r="F55" s="1030"/>
      <c r="G55" s="1030"/>
      <c r="I55" s="1030" t="s">
        <v>40</v>
      </c>
      <c r="J55" s="1025"/>
      <c r="K55" s="1028"/>
      <c r="L55" s="1026"/>
      <c r="M55" s="1025"/>
      <c r="N55" s="1040"/>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5"/>
      <c r="AL55" s="1025"/>
      <c r="AM55" s="1025"/>
      <c r="AN55" s="1025"/>
      <c r="AO55" s="1025"/>
      <c r="AP55" s="1025"/>
      <c r="AQ55" s="1025"/>
      <c r="AR55" s="1025"/>
    </row>
    <row r="56" spans="1:44" s="1029" customFormat="1">
      <c r="A56" s="1051"/>
      <c r="B56" s="1026"/>
      <c r="C56" s="1030"/>
      <c r="D56" s="1030"/>
      <c r="E56" s="1050"/>
      <c r="F56" s="1030"/>
      <c r="G56" s="1030"/>
      <c r="I56" s="1030"/>
      <c r="J56" s="1025"/>
      <c r="K56" s="1028"/>
      <c r="L56" s="1026"/>
      <c r="M56" s="1025"/>
      <c r="N56" s="1040"/>
      <c r="O56" s="1025"/>
      <c r="P56" s="1025"/>
      <c r="Q56" s="1025"/>
      <c r="R56" s="1025"/>
      <c r="S56" s="1025"/>
      <c r="T56" s="1025"/>
      <c r="U56" s="1025"/>
      <c r="V56" s="1025"/>
      <c r="W56" s="1025"/>
      <c r="X56" s="1025"/>
      <c r="Y56" s="1025"/>
      <c r="Z56" s="1025"/>
      <c r="AA56" s="1025"/>
      <c r="AB56" s="1025"/>
      <c r="AC56" s="1025"/>
      <c r="AD56" s="1025"/>
      <c r="AE56" s="1025"/>
      <c r="AF56" s="1025"/>
      <c r="AG56" s="1025"/>
      <c r="AH56" s="1025"/>
      <c r="AI56" s="1025"/>
      <c r="AJ56" s="1025"/>
      <c r="AK56" s="1025"/>
      <c r="AL56" s="1025"/>
      <c r="AM56" s="1025"/>
      <c r="AN56" s="1025"/>
      <c r="AO56" s="1025"/>
      <c r="AP56" s="1025"/>
      <c r="AQ56" s="1025"/>
      <c r="AR56" s="1025"/>
    </row>
    <row r="57" spans="1:44" s="1029" customFormat="1">
      <c r="A57" s="1051"/>
      <c r="B57" s="1050" t="s">
        <v>1541</v>
      </c>
      <c r="C57" s="1030"/>
      <c r="D57" s="1030"/>
      <c r="E57" s="1050">
        <v>1</v>
      </c>
      <c r="F57" s="1030">
        <v>2</v>
      </c>
      <c r="G57" s="1030">
        <v>8</v>
      </c>
      <c r="I57" s="1030" t="s">
        <v>1546</v>
      </c>
      <c r="J57" s="1025"/>
      <c r="K57" s="1028"/>
      <c r="L57" s="1026">
        <v>1</v>
      </c>
      <c r="M57" s="1025">
        <v>2</v>
      </c>
      <c r="N57" s="1040">
        <v>8</v>
      </c>
      <c r="O57" s="1025"/>
      <c r="P57" s="1025"/>
      <c r="Q57" s="1025"/>
      <c r="R57" s="1025"/>
      <c r="S57" s="1025"/>
      <c r="T57" s="1025"/>
      <c r="U57" s="1025"/>
      <c r="V57" s="1025"/>
      <c r="W57" s="1025"/>
      <c r="X57" s="1025"/>
      <c r="Y57" s="1025"/>
      <c r="Z57" s="1025"/>
      <c r="AA57" s="1025"/>
      <c r="AB57" s="1025"/>
      <c r="AC57" s="1025"/>
      <c r="AD57" s="1025"/>
      <c r="AE57" s="1025"/>
      <c r="AF57" s="1025"/>
      <c r="AG57" s="1025"/>
      <c r="AH57" s="1025"/>
      <c r="AI57" s="1025"/>
      <c r="AJ57" s="1025"/>
      <c r="AK57" s="1025"/>
      <c r="AL57" s="1025"/>
      <c r="AM57" s="1025"/>
      <c r="AN57" s="1025"/>
      <c r="AO57" s="1025"/>
      <c r="AP57" s="1025"/>
      <c r="AQ57" s="1025"/>
      <c r="AR57" s="1025"/>
    </row>
    <row r="58" spans="1:44" s="1029" customFormat="1">
      <c r="A58" s="1051"/>
      <c r="B58" s="1026"/>
      <c r="C58" s="1030"/>
      <c r="D58" s="1030"/>
      <c r="E58" s="1050"/>
      <c r="F58" s="1030"/>
      <c r="G58" s="1030"/>
      <c r="I58" s="1030"/>
      <c r="J58" s="1025"/>
      <c r="K58" s="1028"/>
      <c r="L58" s="1026"/>
      <c r="M58" s="1025"/>
      <c r="N58" s="1040"/>
      <c r="O58" s="1025"/>
      <c r="P58" s="1025"/>
      <c r="Q58" s="1025"/>
      <c r="R58" s="1025"/>
      <c r="S58" s="1025"/>
      <c r="T58" s="1025"/>
      <c r="U58" s="1025"/>
      <c r="V58" s="1025"/>
      <c r="W58" s="1025"/>
      <c r="X58" s="1025"/>
      <c r="Y58" s="1025"/>
      <c r="Z58" s="1025"/>
      <c r="AA58" s="1025"/>
      <c r="AB58" s="1025"/>
      <c r="AC58" s="1025"/>
      <c r="AD58" s="1025"/>
      <c r="AE58" s="1025"/>
      <c r="AF58" s="1025"/>
      <c r="AG58" s="1025"/>
      <c r="AH58" s="1025"/>
      <c r="AI58" s="1025"/>
      <c r="AJ58" s="1025"/>
      <c r="AK58" s="1025"/>
      <c r="AL58" s="1025"/>
      <c r="AM58" s="1025"/>
      <c r="AN58" s="1025"/>
      <c r="AO58" s="1025"/>
      <c r="AP58" s="1025"/>
      <c r="AQ58" s="1025"/>
      <c r="AR58" s="1025"/>
    </row>
    <row r="59" spans="1:44" s="1029" customFormat="1">
      <c r="A59" s="1051"/>
      <c r="B59" s="1050" t="s">
        <v>1542</v>
      </c>
      <c r="C59" s="1030"/>
      <c r="D59" s="1030"/>
      <c r="E59" s="1050">
        <v>1</v>
      </c>
      <c r="F59" s="1030">
        <v>2</v>
      </c>
      <c r="G59" s="1030">
        <v>8</v>
      </c>
      <c r="I59" s="1030" t="s">
        <v>1547</v>
      </c>
      <c r="J59" s="1025"/>
      <c r="K59" s="1028"/>
      <c r="L59" s="1026">
        <v>1</v>
      </c>
      <c r="M59" s="1025">
        <v>2</v>
      </c>
      <c r="N59" s="1040">
        <v>8</v>
      </c>
      <c r="O59" s="1025"/>
      <c r="P59" s="1025"/>
      <c r="Q59" s="1025"/>
      <c r="R59" s="1025"/>
      <c r="S59" s="1025"/>
      <c r="T59" s="1025"/>
      <c r="U59" s="1025"/>
      <c r="V59" s="1025"/>
      <c r="W59" s="1025"/>
      <c r="X59" s="1025"/>
      <c r="Y59" s="1025"/>
      <c r="Z59" s="1025"/>
      <c r="AA59" s="1025"/>
      <c r="AB59" s="1025"/>
      <c r="AC59" s="1025"/>
      <c r="AD59" s="1025"/>
      <c r="AE59" s="1025"/>
      <c r="AF59" s="1025"/>
      <c r="AG59" s="1025"/>
      <c r="AH59" s="1025"/>
      <c r="AI59" s="1025"/>
      <c r="AJ59" s="1025"/>
      <c r="AK59" s="1025"/>
      <c r="AL59" s="1025"/>
      <c r="AM59" s="1025"/>
      <c r="AN59" s="1025"/>
      <c r="AO59" s="1025"/>
      <c r="AP59" s="1025"/>
      <c r="AQ59" s="1025"/>
      <c r="AR59" s="1025"/>
    </row>
    <row r="60" spans="1:44" s="1029" customFormat="1">
      <c r="A60" s="1051"/>
      <c r="B60" s="1026" t="s">
        <v>45</v>
      </c>
      <c r="C60" s="1030"/>
      <c r="D60" s="1030"/>
      <c r="E60" s="1050"/>
      <c r="F60" s="1030"/>
      <c r="G60" s="1030"/>
      <c r="I60" s="1030" t="s">
        <v>45</v>
      </c>
      <c r="J60" s="1025"/>
      <c r="K60" s="1028"/>
      <c r="L60" s="1026"/>
      <c r="M60" s="1025"/>
      <c r="N60" s="1040"/>
      <c r="O60" s="1025"/>
      <c r="P60" s="1025"/>
      <c r="Q60" s="1025"/>
      <c r="R60" s="1025"/>
      <c r="S60" s="1025"/>
      <c r="T60" s="1025"/>
      <c r="U60" s="1025"/>
      <c r="V60" s="1025"/>
      <c r="W60" s="1025"/>
      <c r="X60" s="1025"/>
      <c r="Y60" s="1025"/>
      <c r="Z60" s="1025"/>
      <c r="AA60" s="1025"/>
      <c r="AB60" s="1025"/>
      <c r="AC60" s="1025"/>
      <c r="AD60" s="1025"/>
      <c r="AE60" s="1025"/>
      <c r="AF60" s="1025"/>
      <c r="AG60" s="1025"/>
      <c r="AH60" s="1025"/>
      <c r="AI60" s="1025"/>
      <c r="AJ60" s="1025"/>
      <c r="AK60" s="1025"/>
      <c r="AL60" s="1025"/>
      <c r="AM60" s="1025"/>
      <c r="AN60" s="1025"/>
      <c r="AO60" s="1025"/>
      <c r="AP60" s="1025"/>
      <c r="AQ60" s="1025"/>
      <c r="AR60" s="1025"/>
    </row>
    <row r="61" spans="1:44" s="1029" customFormat="1">
      <c r="A61" s="1051"/>
      <c r="B61" s="1026"/>
      <c r="C61" s="1030"/>
      <c r="D61" s="1030"/>
      <c r="E61" s="1050"/>
      <c r="F61" s="1030"/>
      <c r="G61" s="1030"/>
      <c r="I61" s="1030"/>
      <c r="J61" s="1025"/>
      <c r="K61" s="1028"/>
      <c r="L61" s="1026"/>
      <c r="M61" s="1025"/>
      <c r="N61" s="1040"/>
      <c r="O61" s="1025"/>
      <c r="P61" s="1025"/>
      <c r="Q61" s="1025"/>
      <c r="R61" s="1025"/>
      <c r="S61" s="1025"/>
      <c r="T61" s="1025"/>
      <c r="U61" s="1025"/>
      <c r="V61" s="1025"/>
      <c r="W61" s="1025"/>
      <c r="X61" s="1025"/>
      <c r="Y61" s="1025"/>
      <c r="Z61" s="1025"/>
      <c r="AA61" s="1025"/>
      <c r="AB61" s="1025"/>
      <c r="AC61" s="1025"/>
      <c r="AD61" s="1025"/>
      <c r="AE61" s="1025"/>
      <c r="AF61" s="1025"/>
      <c r="AG61" s="1025"/>
      <c r="AH61" s="1025"/>
      <c r="AI61" s="1025"/>
      <c r="AJ61" s="1025"/>
      <c r="AK61" s="1025"/>
      <c r="AL61" s="1025"/>
      <c r="AM61" s="1025"/>
      <c r="AN61" s="1025"/>
      <c r="AO61" s="1025"/>
      <c r="AP61" s="1025"/>
      <c r="AQ61" s="1025"/>
      <c r="AR61" s="1025"/>
    </row>
    <row r="62" spans="1:44" s="1029" customFormat="1">
      <c r="A62" s="1051"/>
      <c r="B62" s="1050" t="s">
        <v>1543</v>
      </c>
      <c r="C62" s="1030"/>
      <c r="D62" s="1030"/>
      <c r="E62" s="1050">
        <v>1</v>
      </c>
      <c r="F62" s="1030">
        <v>2</v>
      </c>
      <c r="G62" s="1030">
        <v>8</v>
      </c>
      <c r="I62" s="1030" t="s">
        <v>1548</v>
      </c>
      <c r="J62" s="1025"/>
      <c r="K62" s="1028"/>
      <c r="L62" s="1026">
        <v>1</v>
      </c>
      <c r="M62" s="1025">
        <v>2</v>
      </c>
      <c r="N62" s="1040">
        <v>8</v>
      </c>
      <c r="O62" s="1025"/>
      <c r="P62" s="1025"/>
      <c r="Q62" s="1025"/>
      <c r="R62" s="1025"/>
      <c r="S62" s="1025"/>
      <c r="T62" s="1025"/>
      <c r="U62" s="1025"/>
      <c r="V62" s="1025"/>
      <c r="W62" s="1025"/>
      <c r="X62" s="1025"/>
      <c r="Y62" s="1025"/>
      <c r="Z62" s="1025"/>
      <c r="AA62" s="1025"/>
      <c r="AB62" s="1025"/>
      <c r="AC62" s="1025"/>
      <c r="AD62" s="1025"/>
      <c r="AE62" s="1025"/>
      <c r="AF62" s="1025"/>
      <c r="AG62" s="1025"/>
      <c r="AH62" s="1025"/>
      <c r="AI62" s="1025"/>
      <c r="AJ62" s="1025"/>
      <c r="AK62" s="1025"/>
      <c r="AL62" s="1025"/>
      <c r="AM62" s="1025"/>
      <c r="AN62" s="1025"/>
      <c r="AO62" s="1025"/>
      <c r="AP62" s="1025"/>
      <c r="AQ62" s="1025"/>
      <c r="AR62" s="1025"/>
    </row>
    <row r="63" spans="1:44" s="1029" customFormat="1">
      <c r="A63" s="1051"/>
      <c r="B63" s="1026"/>
      <c r="C63" s="1030"/>
      <c r="D63" s="1030"/>
      <c r="E63" s="1050"/>
      <c r="F63" s="1030"/>
      <c r="G63" s="1030"/>
      <c r="I63" s="1030"/>
      <c r="J63" s="1025"/>
      <c r="K63" s="1028"/>
      <c r="L63" s="1026"/>
      <c r="M63" s="1025"/>
      <c r="N63" s="1040"/>
      <c r="O63" s="1025"/>
      <c r="P63" s="1025"/>
      <c r="Q63" s="1025"/>
      <c r="R63" s="1025"/>
      <c r="S63" s="1025"/>
      <c r="T63" s="1025"/>
      <c r="U63" s="1025"/>
      <c r="V63" s="1025"/>
      <c r="W63" s="1025"/>
      <c r="X63" s="1025"/>
      <c r="Y63" s="1025"/>
      <c r="Z63" s="1025"/>
      <c r="AA63" s="1025"/>
      <c r="AB63" s="1025"/>
      <c r="AC63" s="1025"/>
      <c r="AD63" s="1025"/>
      <c r="AE63" s="1025"/>
      <c r="AF63" s="1025"/>
      <c r="AG63" s="1025"/>
      <c r="AH63" s="1025"/>
      <c r="AI63" s="1025"/>
      <c r="AJ63" s="1025"/>
      <c r="AK63" s="1025"/>
      <c r="AL63" s="1025"/>
      <c r="AM63" s="1025"/>
      <c r="AN63" s="1025"/>
      <c r="AO63" s="1025"/>
      <c r="AP63" s="1025"/>
      <c r="AQ63" s="1025"/>
      <c r="AR63" s="1025"/>
    </row>
    <row r="64" spans="1:44" s="1029" customFormat="1">
      <c r="A64" s="1051"/>
      <c r="B64" s="1050" t="s">
        <v>1544</v>
      </c>
      <c r="C64" s="1030"/>
      <c r="D64" s="1030"/>
      <c r="E64" s="1050">
        <v>1</v>
      </c>
      <c r="F64" s="1030">
        <v>2</v>
      </c>
      <c r="G64" s="1030">
        <v>8</v>
      </c>
      <c r="I64" s="1030" t="s">
        <v>1549</v>
      </c>
      <c r="J64" s="1025"/>
      <c r="K64" s="1028"/>
      <c r="L64" s="1026">
        <v>1</v>
      </c>
      <c r="M64" s="1025">
        <v>2</v>
      </c>
      <c r="N64" s="1040">
        <v>8</v>
      </c>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5"/>
      <c r="AO64" s="1025"/>
      <c r="AP64" s="1025"/>
      <c r="AQ64" s="1025"/>
      <c r="AR64" s="1025"/>
    </row>
    <row r="65" spans="1:44">
      <c r="A65" s="864" t="s">
        <v>65</v>
      </c>
      <c r="B65" s="854" t="s">
        <v>66</v>
      </c>
      <c r="C65" s="801"/>
      <c r="D65" s="801"/>
      <c r="E65" s="865" t="s">
        <v>67</v>
      </c>
      <c r="F65" s="801"/>
      <c r="G65" s="801"/>
      <c r="H65" s="852" t="s">
        <v>65</v>
      </c>
      <c r="I65" s="853" t="s">
        <v>66</v>
      </c>
      <c r="J65" s="805"/>
      <c r="K65" s="806"/>
      <c r="L65" s="853" t="s">
        <v>67</v>
      </c>
      <c r="M65" s="805"/>
      <c r="N65" s="805"/>
      <c r="O65" s="781"/>
      <c r="P65" s="781"/>
      <c r="Q65" s="781"/>
      <c r="R65" s="781"/>
      <c r="S65" s="781"/>
      <c r="T65" s="781"/>
      <c r="U65" s="781"/>
      <c r="V65" s="781"/>
      <c r="W65" s="781"/>
      <c r="X65" s="781"/>
      <c r="Y65" s="781"/>
      <c r="Z65" s="781"/>
      <c r="AA65" s="781"/>
      <c r="AB65" s="781"/>
      <c r="AC65" s="781"/>
      <c r="AD65" s="781"/>
      <c r="AE65" s="781"/>
      <c r="AF65" s="781"/>
      <c r="AG65" s="781"/>
      <c r="AH65" s="781"/>
      <c r="AI65" s="781"/>
      <c r="AJ65" s="781"/>
      <c r="AK65" s="781"/>
      <c r="AL65" s="781"/>
      <c r="AM65" s="781"/>
      <c r="AN65" s="781"/>
      <c r="AO65" s="781"/>
      <c r="AP65" s="781"/>
      <c r="AQ65" s="781"/>
      <c r="AR65" s="781"/>
    </row>
    <row r="66" spans="1:44">
      <c r="A66" s="866" t="s">
        <v>51</v>
      </c>
      <c r="B66" s="792" t="s">
        <v>52</v>
      </c>
      <c r="C66" s="792"/>
      <c r="D66" s="792"/>
      <c r="E66" s="793"/>
      <c r="F66" s="792"/>
      <c r="G66" s="792"/>
      <c r="H66" s="867" t="s">
        <v>51</v>
      </c>
      <c r="I66" s="796" t="s">
        <v>52</v>
      </c>
      <c r="J66" s="797"/>
      <c r="K66" s="798"/>
      <c r="L66" s="796"/>
      <c r="M66" s="797"/>
      <c r="N66" s="797"/>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1"/>
    </row>
    <row r="67" spans="1:44">
      <c r="A67" s="857" t="s">
        <v>53</v>
      </c>
      <c r="B67" s="801" t="s">
        <v>54</v>
      </c>
      <c r="C67" s="801"/>
      <c r="D67" s="801"/>
      <c r="E67" s="802"/>
      <c r="F67" s="801"/>
      <c r="G67" s="801"/>
      <c r="H67" s="858" t="s">
        <v>53</v>
      </c>
      <c r="I67" s="804" t="s">
        <v>54</v>
      </c>
      <c r="J67" s="805"/>
      <c r="K67" s="806"/>
      <c r="L67" s="804"/>
      <c r="M67" s="805"/>
      <c r="N67" s="805"/>
      <c r="O67" s="781"/>
      <c r="P67" s="781"/>
      <c r="Q67" s="781"/>
      <c r="R67" s="781"/>
      <c r="S67" s="781"/>
      <c r="T67" s="781"/>
      <c r="U67" s="781"/>
      <c r="V67" s="781"/>
      <c r="W67" s="781"/>
      <c r="X67" s="781"/>
      <c r="Y67" s="781"/>
      <c r="Z67" s="781"/>
      <c r="AA67" s="781"/>
      <c r="AB67" s="781"/>
      <c r="AC67" s="781"/>
      <c r="AD67" s="781"/>
      <c r="AE67" s="781"/>
      <c r="AF67" s="781"/>
      <c r="AG67" s="781"/>
      <c r="AH67" s="781"/>
      <c r="AI67" s="781"/>
      <c r="AJ67" s="781"/>
      <c r="AK67" s="781"/>
      <c r="AL67" s="781"/>
      <c r="AM67" s="781"/>
      <c r="AN67" s="781"/>
      <c r="AO67" s="781"/>
      <c r="AP67" s="781"/>
      <c r="AQ67" s="781"/>
      <c r="AR67" s="781"/>
    </row>
    <row r="68" spans="1:44">
      <c r="A68" s="826"/>
      <c r="B68" s="801" t="s">
        <v>55</v>
      </c>
      <c r="C68" s="801"/>
      <c r="D68" s="801"/>
      <c r="E68" s="802"/>
      <c r="F68" s="801"/>
      <c r="G68" s="801"/>
      <c r="H68" s="803"/>
      <c r="I68" s="804" t="s">
        <v>56</v>
      </c>
      <c r="J68" s="805"/>
      <c r="K68" s="806"/>
      <c r="L68" s="804"/>
      <c r="M68" s="805"/>
      <c r="N68" s="805"/>
      <c r="O68" s="781"/>
      <c r="P68" s="781"/>
      <c r="Q68" s="781"/>
      <c r="R68" s="781"/>
      <c r="S68" s="781"/>
      <c r="T68" s="781"/>
      <c r="U68" s="781"/>
      <c r="V68" s="781"/>
      <c r="W68" s="781"/>
      <c r="X68" s="781"/>
      <c r="Y68" s="781"/>
      <c r="Z68" s="781"/>
      <c r="AA68" s="781"/>
      <c r="AB68" s="781"/>
      <c r="AC68" s="781"/>
      <c r="AD68" s="781"/>
      <c r="AE68" s="781"/>
      <c r="AF68" s="781"/>
      <c r="AG68" s="781"/>
      <c r="AH68" s="781"/>
      <c r="AI68" s="781"/>
      <c r="AJ68" s="781"/>
      <c r="AK68" s="781"/>
      <c r="AL68" s="781"/>
      <c r="AM68" s="781"/>
      <c r="AN68" s="781"/>
      <c r="AO68" s="781"/>
      <c r="AP68" s="781"/>
      <c r="AQ68" s="781"/>
      <c r="AR68" s="781"/>
    </row>
    <row r="69" spans="1:44">
      <c r="A69" s="826"/>
      <c r="B69" s="801" t="s">
        <v>57</v>
      </c>
      <c r="C69" s="801"/>
      <c r="D69" s="801"/>
      <c r="E69" s="802"/>
      <c r="F69" s="801"/>
      <c r="G69" s="801"/>
      <c r="H69" s="803"/>
      <c r="I69" s="804" t="s">
        <v>57</v>
      </c>
      <c r="J69" s="805"/>
      <c r="K69" s="806"/>
      <c r="L69" s="804"/>
      <c r="M69" s="805"/>
      <c r="N69" s="805"/>
      <c r="O69" s="781"/>
      <c r="P69" s="781"/>
      <c r="Q69" s="781"/>
      <c r="R69" s="781"/>
      <c r="S69" s="781"/>
      <c r="T69" s="781"/>
      <c r="U69" s="781"/>
      <c r="V69" s="781"/>
      <c r="W69" s="781"/>
      <c r="X69" s="781"/>
      <c r="Y69" s="781"/>
      <c r="Z69" s="781"/>
      <c r="AA69" s="781"/>
      <c r="AB69" s="781"/>
      <c r="AC69" s="781"/>
      <c r="AD69" s="781"/>
      <c r="AE69" s="781"/>
      <c r="AF69" s="781"/>
      <c r="AG69" s="781"/>
      <c r="AH69" s="781"/>
      <c r="AI69" s="781"/>
      <c r="AJ69" s="781"/>
      <c r="AK69" s="781"/>
      <c r="AL69" s="781"/>
      <c r="AM69" s="781"/>
      <c r="AN69" s="781"/>
      <c r="AO69" s="781"/>
      <c r="AP69" s="781"/>
      <c r="AQ69" s="781"/>
      <c r="AR69" s="781"/>
    </row>
    <row r="70" spans="1:44">
      <c r="A70" s="826"/>
      <c r="B70" s="801" t="s">
        <v>58</v>
      </c>
      <c r="C70" s="801"/>
      <c r="D70" s="801"/>
      <c r="E70" s="802"/>
      <c r="F70" s="801"/>
      <c r="G70" s="801"/>
      <c r="H70" s="803"/>
      <c r="I70" s="804" t="s">
        <v>58</v>
      </c>
      <c r="J70" s="805"/>
      <c r="K70" s="806"/>
      <c r="L70" s="804"/>
      <c r="M70" s="805"/>
      <c r="N70" s="805"/>
      <c r="O70" s="781"/>
      <c r="P70" s="781"/>
      <c r="Q70" s="781"/>
      <c r="R70" s="781"/>
      <c r="S70" s="781"/>
      <c r="T70" s="781"/>
      <c r="U70" s="781"/>
      <c r="V70" s="781"/>
      <c r="W70" s="781"/>
      <c r="X70" s="781"/>
      <c r="Y70" s="781"/>
      <c r="Z70" s="781"/>
      <c r="AA70" s="781"/>
      <c r="AB70" s="781"/>
      <c r="AC70" s="781"/>
      <c r="AD70" s="781"/>
      <c r="AE70" s="781"/>
      <c r="AF70" s="781"/>
      <c r="AG70" s="781"/>
      <c r="AH70" s="781"/>
      <c r="AI70" s="781"/>
      <c r="AJ70" s="781"/>
      <c r="AK70" s="781"/>
      <c r="AL70" s="781"/>
      <c r="AM70" s="781"/>
      <c r="AN70" s="781"/>
      <c r="AO70" s="781"/>
      <c r="AP70" s="781"/>
      <c r="AQ70" s="781"/>
      <c r="AR70" s="781"/>
    </row>
    <row r="71" spans="1:44">
      <c r="A71" s="826"/>
      <c r="B71" s="801"/>
      <c r="C71" s="801"/>
      <c r="D71" s="801"/>
      <c r="E71" s="802"/>
      <c r="F71" s="801"/>
      <c r="G71" s="801"/>
      <c r="H71" s="803"/>
      <c r="I71" s="804"/>
      <c r="J71" s="805"/>
      <c r="K71" s="806"/>
      <c r="L71" s="804"/>
      <c r="M71" s="805"/>
      <c r="N71" s="805"/>
      <c r="O71" s="781"/>
      <c r="P71" s="781"/>
      <c r="Q71" s="781"/>
      <c r="R71" s="781"/>
      <c r="S71" s="781"/>
      <c r="T71" s="781"/>
      <c r="U71" s="781"/>
      <c r="V71" s="781"/>
      <c r="W71" s="781"/>
      <c r="X71" s="781"/>
      <c r="Y71" s="781"/>
      <c r="Z71" s="781"/>
      <c r="AA71" s="781"/>
      <c r="AB71" s="781"/>
      <c r="AC71" s="781"/>
      <c r="AD71" s="781"/>
      <c r="AE71" s="781"/>
      <c r="AF71" s="781"/>
      <c r="AG71" s="781"/>
      <c r="AH71" s="781"/>
      <c r="AI71" s="781"/>
      <c r="AJ71" s="781"/>
      <c r="AK71" s="781"/>
      <c r="AL71" s="781"/>
      <c r="AM71" s="781"/>
      <c r="AN71" s="781"/>
      <c r="AO71" s="781"/>
      <c r="AP71" s="781"/>
      <c r="AQ71" s="781"/>
      <c r="AR71" s="781"/>
    </row>
    <row r="72" spans="1:44">
      <c r="A72" s="826"/>
      <c r="B72" s="801" t="s">
        <v>59</v>
      </c>
      <c r="C72" s="801"/>
      <c r="D72" s="801"/>
      <c r="E72" s="802"/>
      <c r="F72" s="801" t="s">
        <v>60</v>
      </c>
      <c r="G72" s="801"/>
      <c r="H72" s="803"/>
      <c r="I72" s="804" t="s">
        <v>61</v>
      </c>
      <c r="J72" s="805"/>
      <c r="K72" s="806"/>
      <c r="L72" s="804"/>
      <c r="M72" s="805" t="s">
        <v>60</v>
      </c>
      <c r="N72" s="805"/>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781"/>
      <c r="AO72" s="781"/>
      <c r="AP72" s="781"/>
      <c r="AQ72" s="781"/>
      <c r="AR72" s="781"/>
    </row>
    <row r="73" spans="1:44">
      <c r="A73" s="826"/>
      <c r="B73" s="801" t="s">
        <v>62</v>
      </c>
      <c r="C73" s="801"/>
      <c r="D73" s="801"/>
      <c r="E73" s="802"/>
      <c r="F73" s="801" t="s">
        <v>0</v>
      </c>
      <c r="G73" s="801"/>
      <c r="H73" s="803"/>
      <c r="I73" s="804"/>
      <c r="J73" s="805"/>
      <c r="K73" s="806"/>
      <c r="L73" s="804"/>
      <c r="M73" s="805" t="s">
        <v>0</v>
      </c>
      <c r="N73" s="805"/>
      <c r="O73" s="781"/>
      <c r="P73" s="781"/>
      <c r="Q73" s="781"/>
      <c r="R73" s="781"/>
      <c r="S73" s="781"/>
      <c r="T73" s="781"/>
      <c r="U73" s="781"/>
      <c r="V73" s="781"/>
      <c r="W73" s="781"/>
      <c r="X73" s="781"/>
      <c r="Y73" s="781"/>
      <c r="Z73" s="781"/>
      <c r="AA73" s="781"/>
      <c r="AB73" s="781"/>
      <c r="AC73" s="781"/>
      <c r="AD73" s="781"/>
      <c r="AE73" s="781"/>
      <c r="AF73" s="781"/>
      <c r="AG73" s="781"/>
      <c r="AH73" s="781"/>
      <c r="AI73" s="781"/>
      <c r="AJ73" s="781"/>
      <c r="AK73" s="781"/>
      <c r="AL73" s="781"/>
      <c r="AM73" s="781"/>
      <c r="AN73" s="781"/>
      <c r="AO73" s="781"/>
      <c r="AP73" s="781"/>
      <c r="AQ73" s="781"/>
      <c r="AR73" s="781"/>
    </row>
    <row r="74" spans="1:44">
      <c r="A74" s="826"/>
      <c r="B74" s="801"/>
      <c r="C74" s="801"/>
      <c r="D74" s="801"/>
      <c r="E74" s="802"/>
      <c r="F74" s="801"/>
      <c r="G74" s="801"/>
      <c r="H74" s="803"/>
      <c r="I74" s="804"/>
      <c r="J74" s="805"/>
      <c r="K74" s="806"/>
      <c r="L74" s="804"/>
      <c r="M74" s="805"/>
      <c r="N74" s="805"/>
      <c r="O74" s="781"/>
      <c r="P74" s="781"/>
      <c r="Q74" s="781"/>
      <c r="R74" s="781"/>
      <c r="S74" s="781"/>
      <c r="T74" s="781"/>
      <c r="U74" s="781"/>
      <c r="V74" s="781"/>
      <c r="W74" s="781"/>
      <c r="X74" s="781"/>
      <c r="Y74" s="781"/>
      <c r="Z74" s="781"/>
      <c r="AA74" s="781"/>
      <c r="AB74" s="781"/>
      <c r="AC74" s="781"/>
      <c r="AD74" s="781"/>
      <c r="AE74" s="781"/>
      <c r="AF74" s="781"/>
      <c r="AG74" s="781"/>
      <c r="AH74" s="781"/>
      <c r="AI74" s="781"/>
      <c r="AJ74" s="781"/>
      <c r="AK74" s="781"/>
      <c r="AL74" s="781"/>
      <c r="AM74" s="781"/>
      <c r="AN74" s="781"/>
      <c r="AO74" s="781"/>
      <c r="AP74" s="781"/>
      <c r="AQ74" s="781"/>
      <c r="AR74" s="781"/>
    </row>
    <row r="75" spans="1:44">
      <c r="A75" s="826"/>
      <c r="B75" s="801"/>
      <c r="C75" s="801"/>
      <c r="D75" s="801"/>
      <c r="E75" s="802"/>
      <c r="F75" s="801" t="s">
        <v>1</v>
      </c>
      <c r="G75" s="801" t="s">
        <v>2</v>
      </c>
      <c r="H75" s="803"/>
      <c r="I75" s="804"/>
      <c r="J75" s="805"/>
      <c r="K75" s="806"/>
      <c r="L75" s="804"/>
      <c r="M75" s="805" t="s">
        <v>1</v>
      </c>
      <c r="N75" s="805" t="s">
        <v>2</v>
      </c>
      <c r="O75" s="781"/>
      <c r="P75" s="781"/>
      <c r="Q75" s="781"/>
      <c r="R75" s="781"/>
      <c r="S75" s="781"/>
      <c r="T75" s="781"/>
      <c r="U75" s="781"/>
      <c r="V75" s="781"/>
      <c r="W75" s="781"/>
      <c r="X75" s="781"/>
      <c r="Y75" s="781"/>
      <c r="Z75" s="781"/>
      <c r="AA75" s="781"/>
      <c r="AB75" s="781"/>
      <c r="AC75" s="781"/>
      <c r="AD75" s="781"/>
      <c r="AE75" s="781"/>
      <c r="AF75" s="781"/>
      <c r="AG75" s="781"/>
      <c r="AH75" s="781"/>
      <c r="AI75" s="781"/>
      <c r="AJ75" s="781"/>
      <c r="AK75" s="781"/>
      <c r="AL75" s="781"/>
      <c r="AM75" s="781"/>
      <c r="AN75" s="781"/>
      <c r="AO75" s="781"/>
      <c r="AP75" s="781"/>
      <c r="AQ75" s="781"/>
      <c r="AR75" s="781"/>
    </row>
    <row r="76" spans="1:44">
      <c r="A76" s="826"/>
      <c r="B76" s="801" t="s">
        <v>3</v>
      </c>
      <c r="C76" s="801"/>
      <c r="D76" s="801"/>
      <c r="E76" s="802" t="s">
        <v>4</v>
      </c>
      <c r="F76" s="801">
        <v>1</v>
      </c>
      <c r="G76" s="801">
        <v>2</v>
      </c>
      <c r="H76" s="803"/>
      <c r="I76" s="804" t="s">
        <v>5</v>
      </c>
      <c r="J76" s="805"/>
      <c r="K76" s="806"/>
      <c r="L76" s="804" t="s">
        <v>4</v>
      </c>
      <c r="M76" s="805">
        <v>1</v>
      </c>
      <c r="N76" s="805">
        <v>2</v>
      </c>
      <c r="O76" s="781"/>
      <c r="P76" s="781"/>
      <c r="Q76" s="781"/>
      <c r="R76" s="781"/>
      <c r="S76" s="781"/>
      <c r="T76" s="781"/>
      <c r="U76" s="781"/>
      <c r="V76" s="781"/>
      <c r="W76" s="781"/>
      <c r="X76" s="781"/>
      <c r="Y76" s="781"/>
      <c r="Z76" s="781"/>
      <c r="AA76" s="781"/>
      <c r="AB76" s="781"/>
      <c r="AC76" s="781"/>
      <c r="AD76" s="781"/>
      <c r="AE76" s="781"/>
      <c r="AF76" s="781"/>
      <c r="AG76" s="781"/>
      <c r="AH76" s="781"/>
      <c r="AI76" s="781"/>
      <c r="AJ76" s="781"/>
      <c r="AK76" s="781"/>
      <c r="AL76" s="781"/>
      <c r="AM76" s="781"/>
      <c r="AN76" s="781"/>
      <c r="AO76" s="781"/>
      <c r="AP76" s="781"/>
      <c r="AQ76" s="781"/>
      <c r="AR76" s="781"/>
    </row>
    <row r="77" spans="1:44">
      <c r="A77" s="826"/>
      <c r="B77" s="801" t="s">
        <v>6</v>
      </c>
      <c r="C77" s="801"/>
      <c r="D77" s="801"/>
      <c r="E77" s="802" t="s">
        <v>7</v>
      </c>
      <c r="F77" s="801"/>
      <c r="G77" s="801"/>
      <c r="H77" s="803"/>
      <c r="I77" s="804" t="s">
        <v>8</v>
      </c>
      <c r="J77" s="805"/>
      <c r="K77" s="806"/>
      <c r="L77" s="804" t="s">
        <v>7</v>
      </c>
      <c r="M77" s="805"/>
      <c r="N77" s="805"/>
      <c r="O77" s="781"/>
      <c r="P77" s="781"/>
      <c r="Q77" s="781"/>
      <c r="R77" s="781"/>
      <c r="S77" s="781"/>
      <c r="T77" s="781"/>
      <c r="U77" s="781"/>
      <c r="V77" s="781"/>
      <c r="W77" s="781"/>
      <c r="X77" s="781"/>
      <c r="Y77" s="781"/>
      <c r="Z77" s="781"/>
      <c r="AA77" s="781"/>
      <c r="AB77" s="781"/>
      <c r="AC77" s="781"/>
      <c r="AD77" s="781"/>
      <c r="AE77" s="781"/>
      <c r="AF77" s="781"/>
      <c r="AG77" s="781"/>
      <c r="AH77" s="781"/>
      <c r="AI77" s="781"/>
      <c r="AJ77" s="781"/>
      <c r="AK77" s="781"/>
      <c r="AL77" s="781"/>
      <c r="AM77" s="781"/>
      <c r="AN77" s="781"/>
      <c r="AO77" s="781"/>
      <c r="AP77" s="781"/>
      <c r="AQ77" s="781"/>
      <c r="AR77" s="781"/>
    </row>
    <row r="78" spans="1:44">
      <c r="A78" s="826"/>
      <c r="B78" s="801"/>
      <c r="C78" s="801"/>
      <c r="D78" s="801"/>
      <c r="E78" s="802"/>
      <c r="F78" s="801"/>
      <c r="G78" s="801"/>
      <c r="H78" s="803"/>
      <c r="I78" s="804"/>
      <c r="J78" s="805"/>
      <c r="K78" s="806"/>
      <c r="L78" s="804"/>
      <c r="M78" s="805"/>
      <c r="N78" s="805"/>
      <c r="O78" s="781"/>
      <c r="P78" s="781"/>
      <c r="Q78" s="781"/>
      <c r="R78" s="781"/>
      <c r="S78" s="781"/>
      <c r="T78" s="781"/>
      <c r="U78" s="781"/>
      <c r="V78" s="781"/>
      <c r="W78" s="781"/>
      <c r="X78" s="781"/>
      <c r="Y78" s="781"/>
      <c r="Z78" s="781"/>
      <c r="AA78" s="781"/>
      <c r="AB78" s="781"/>
      <c r="AC78" s="781"/>
      <c r="AD78" s="781"/>
      <c r="AE78" s="781"/>
      <c r="AF78" s="781"/>
      <c r="AG78" s="781"/>
      <c r="AH78" s="781"/>
      <c r="AI78" s="781"/>
      <c r="AJ78" s="781"/>
      <c r="AK78" s="781"/>
      <c r="AL78" s="781"/>
      <c r="AM78" s="781"/>
      <c r="AN78" s="781"/>
      <c r="AO78" s="781"/>
      <c r="AP78" s="781"/>
      <c r="AQ78" s="781"/>
      <c r="AR78" s="781"/>
    </row>
    <row r="79" spans="1:44">
      <c r="A79" s="826"/>
      <c r="B79" s="801" t="s">
        <v>9</v>
      </c>
      <c r="C79" s="801"/>
      <c r="D79" s="801"/>
      <c r="E79" s="802" t="s">
        <v>4</v>
      </c>
      <c r="F79" s="801"/>
      <c r="G79" s="801"/>
      <c r="H79" s="803"/>
      <c r="I79" s="804" t="s">
        <v>10</v>
      </c>
      <c r="J79" s="805"/>
      <c r="K79" s="806"/>
      <c r="L79" s="804" t="s">
        <v>4</v>
      </c>
      <c r="M79" s="805"/>
      <c r="N79" s="805"/>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781"/>
      <c r="AP79" s="781"/>
      <c r="AQ79" s="781"/>
      <c r="AR79" s="781"/>
    </row>
    <row r="80" spans="1:44">
      <c r="A80" s="826"/>
      <c r="B80" s="801" t="s">
        <v>11</v>
      </c>
      <c r="C80" s="801"/>
      <c r="D80" s="801"/>
      <c r="E80" s="802" t="s">
        <v>7</v>
      </c>
      <c r="F80" s="801"/>
      <c r="G80" s="801"/>
      <c r="H80" s="803"/>
      <c r="I80" s="804" t="s">
        <v>12</v>
      </c>
      <c r="J80" s="805"/>
      <c r="K80" s="806"/>
      <c r="L80" s="804" t="s">
        <v>7</v>
      </c>
      <c r="M80" s="805"/>
      <c r="N80" s="805"/>
      <c r="O80" s="781"/>
      <c r="P80" s="781"/>
      <c r="Q80" s="781"/>
      <c r="R80" s="781"/>
      <c r="S80" s="781"/>
      <c r="T80" s="781"/>
      <c r="U80" s="781"/>
      <c r="V80" s="781"/>
      <c r="W80" s="781"/>
      <c r="X80" s="781"/>
      <c r="Y80" s="781"/>
      <c r="Z80" s="781"/>
      <c r="AA80" s="781"/>
      <c r="AB80" s="781"/>
      <c r="AC80" s="781"/>
      <c r="AD80" s="781"/>
      <c r="AE80" s="781"/>
      <c r="AF80" s="781"/>
      <c r="AG80" s="781"/>
      <c r="AH80" s="781"/>
      <c r="AI80" s="781"/>
      <c r="AJ80" s="781"/>
      <c r="AK80" s="781"/>
      <c r="AL80" s="781"/>
      <c r="AM80" s="781"/>
      <c r="AN80" s="781"/>
      <c r="AO80" s="781"/>
      <c r="AP80" s="781"/>
      <c r="AQ80" s="781"/>
      <c r="AR80" s="781"/>
    </row>
    <row r="81" spans="1:44">
      <c r="A81" s="826"/>
      <c r="B81" s="801"/>
      <c r="C81" s="801"/>
      <c r="D81" s="801"/>
      <c r="E81" s="802"/>
      <c r="F81" s="801"/>
      <c r="G81" s="801"/>
      <c r="H81" s="803"/>
      <c r="I81" s="804"/>
      <c r="J81" s="805"/>
      <c r="K81" s="806"/>
      <c r="L81" s="804"/>
      <c r="M81" s="805"/>
      <c r="N81" s="805"/>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781"/>
      <c r="AO81" s="781"/>
      <c r="AP81" s="781"/>
      <c r="AQ81" s="781"/>
      <c r="AR81" s="781"/>
    </row>
    <row r="82" spans="1:44" s="1023" customFormat="1">
      <c r="A82" s="831"/>
      <c r="B82" s="808" t="s">
        <v>13</v>
      </c>
      <c r="C82" s="808"/>
      <c r="D82" s="808"/>
      <c r="E82" s="809" t="s">
        <v>4</v>
      </c>
      <c r="F82" s="808"/>
      <c r="G82" s="808"/>
      <c r="H82" s="810"/>
      <c r="I82" s="811" t="s">
        <v>14</v>
      </c>
      <c r="J82" s="812"/>
      <c r="K82" s="813"/>
      <c r="L82" s="811" t="s">
        <v>4</v>
      </c>
      <c r="M82" s="812"/>
      <c r="N82" s="812"/>
    </row>
    <row r="83" spans="1:44" s="1029" customFormat="1">
      <c r="A83" s="1051" t="s">
        <v>1531</v>
      </c>
      <c r="B83" s="1025" t="s">
        <v>52</v>
      </c>
      <c r="C83" s="1025"/>
      <c r="D83" s="1025"/>
      <c r="E83" s="1026"/>
      <c r="F83" s="1025"/>
      <c r="G83" s="1025"/>
      <c r="H83" s="1052" t="s">
        <v>1531</v>
      </c>
      <c r="I83" s="1026" t="s">
        <v>52</v>
      </c>
      <c r="J83" s="1025"/>
      <c r="K83" s="1028"/>
      <c r="L83" s="1026"/>
      <c r="M83" s="1025"/>
      <c r="N83" s="1025"/>
      <c r="O83" s="1025"/>
      <c r="P83" s="1025"/>
      <c r="Q83" s="1025"/>
      <c r="R83" s="1025"/>
      <c r="S83" s="1025"/>
      <c r="T83" s="1025"/>
      <c r="U83" s="1025"/>
      <c r="V83" s="1025"/>
      <c r="W83" s="1025"/>
      <c r="X83" s="1025"/>
      <c r="Y83" s="1025"/>
      <c r="Z83" s="1025"/>
      <c r="AA83" s="1025"/>
      <c r="AB83" s="1025"/>
      <c r="AC83" s="1025"/>
      <c r="AD83" s="1025"/>
      <c r="AE83" s="1025"/>
      <c r="AF83" s="1025"/>
      <c r="AG83" s="1025"/>
      <c r="AH83" s="1025"/>
      <c r="AI83" s="1025"/>
      <c r="AJ83" s="1025"/>
      <c r="AK83" s="1025"/>
      <c r="AL83" s="1025"/>
      <c r="AM83" s="1025"/>
      <c r="AN83" s="1025"/>
      <c r="AO83" s="1025"/>
      <c r="AP83" s="1025"/>
      <c r="AQ83" s="1025"/>
      <c r="AR83" s="1025"/>
    </row>
    <row r="84" spans="1:44" s="1029" customFormat="1">
      <c r="A84" s="1038" t="s">
        <v>53</v>
      </c>
      <c r="B84" s="1025" t="s">
        <v>54</v>
      </c>
      <c r="C84" s="1025"/>
      <c r="D84" s="1025"/>
      <c r="E84" s="1026"/>
      <c r="F84" s="1025"/>
      <c r="G84" s="1025"/>
      <c r="H84" s="1039" t="s">
        <v>53</v>
      </c>
      <c r="I84" s="1026" t="s">
        <v>54</v>
      </c>
      <c r="J84" s="1025"/>
      <c r="K84" s="1028"/>
      <c r="L84" s="1026"/>
      <c r="M84" s="1025"/>
      <c r="N84" s="1025"/>
      <c r="O84" s="1025"/>
      <c r="P84" s="1025"/>
      <c r="Q84" s="1025"/>
      <c r="R84" s="1025"/>
      <c r="S84" s="1025"/>
      <c r="T84" s="1025"/>
      <c r="U84" s="1025"/>
      <c r="V84" s="1025"/>
      <c r="W84" s="1025"/>
      <c r="X84" s="1025"/>
      <c r="Y84" s="1025"/>
      <c r="Z84" s="1025"/>
      <c r="AA84" s="1025"/>
      <c r="AB84" s="1025"/>
      <c r="AC84" s="1025"/>
      <c r="AD84" s="1025"/>
      <c r="AE84" s="1025"/>
      <c r="AF84" s="1025"/>
      <c r="AG84" s="1025"/>
      <c r="AH84" s="1025"/>
      <c r="AI84" s="1025"/>
      <c r="AJ84" s="1025"/>
      <c r="AK84" s="1025"/>
      <c r="AL84" s="1025"/>
      <c r="AM84" s="1025"/>
      <c r="AN84" s="1025"/>
      <c r="AO84" s="1025"/>
      <c r="AP84" s="1025"/>
      <c r="AQ84" s="1025"/>
      <c r="AR84" s="1025"/>
    </row>
    <row r="85" spans="1:44" s="1029" customFormat="1">
      <c r="A85" s="1024"/>
      <c r="B85" s="1025" t="s">
        <v>55</v>
      </c>
      <c r="C85" s="1025"/>
      <c r="D85" s="1025"/>
      <c r="E85" s="1026"/>
      <c r="F85" s="1025"/>
      <c r="G85" s="1025"/>
      <c r="H85" s="1027"/>
      <c r="I85" s="1026" t="s">
        <v>56</v>
      </c>
      <c r="J85" s="1025"/>
      <c r="K85" s="1028"/>
      <c r="L85" s="1026"/>
      <c r="M85" s="1025"/>
      <c r="N85" s="1025"/>
      <c r="O85" s="1025"/>
      <c r="P85" s="1025"/>
      <c r="Q85" s="1025"/>
      <c r="R85" s="1025"/>
      <c r="S85" s="1025"/>
      <c r="T85" s="1025"/>
      <c r="U85" s="1025"/>
      <c r="V85" s="1025"/>
      <c r="W85" s="1025"/>
      <c r="X85" s="1025"/>
      <c r="Y85" s="1025"/>
      <c r="Z85" s="1025"/>
      <c r="AA85" s="1025"/>
      <c r="AB85" s="1025"/>
      <c r="AC85" s="1025"/>
      <c r="AD85" s="1025"/>
      <c r="AE85" s="1025"/>
      <c r="AF85" s="1025"/>
      <c r="AG85" s="1025"/>
      <c r="AH85" s="1025"/>
      <c r="AI85" s="1025"/>
      <c r="AJ85" s="1025"/>
      <c r="AK85" s="1025"/>
      <c r="AL85" s="1025"/>
      <c r="AM85" s="1025"/>
      <c r="AN85" s="1025"/>
      <c r="AO85" s="1025"/>
      <c r="AP85" s="1025"/>
      <c r="AQ85" s="1025"/>
      <c r="AR85" s="1025"/>
    </row>
    <row r="86" spans="1:44" s="1029" customFormat="1">
      <c r="A86" s="1024"/>
      <c r="B86" s="1025" t="s">
        <v>57</v>
      </c>
      <c r="C86" s="1025"/>
      <c r="D86" s="1025"/>
      <c r="E86" s="1026"/>
      <c r="F86" s="1025"/>
      <c r="G86" s="1025"/>
      <c r="H86" s="1027"/>
      <c r="I86" s="1026" t="s">
        <v>57</v>
      </c>
      <c r="J86" s="1025"/>
      <c r="K86" s="1028"/>
      <c r="L86" s="1026"/>
      <c r="M86" s="1025"/>
      <c r="N86" s="1025"/>
      <c r="O86" s="1025"/>
      <c r="P86" s="1025"/>
      <c r="Q86" s="1025"/>
      <c r="R86" s="1025"/>
      <c r="S86" s="1025"/>
      <c r="T86" s="1025"/>
      <c r="U86" s="1025"/>
      <c r="V86" s="1025"/>
      <c r="W86" s="1025"/>
      <c r="X86" s="1025"/>
      <c r="Y86" s="1025"/>
      <c r="Z86" s="1025"/>
      <c r="AA86" s="1025"/>
      <c r="AB86" s="1025"/>
      <c r="AC86" s="1025"/>
      <c r="AD86" s="1025"/>
      <c r="AE86" s="1025"/>
      <c r="AF86" s="1025"/>
      <c r="AG86" s="1025"/>
      <c r="AH86" s="1025"/>
      <c r="AI86" s="1025"/>
      <c r="AJ86" s="1025"/>
      <c r="AK86" s="1025"/>
      <c r="AL86" s="1025"/>
      <c r="AM86" s="1025"/>
      <c r="AN86" s="1025"/>
      <c r="AO86" s="1025"/>
      <c r="AP86" s="1025"/>
      <c r="AQ86" s="1025"/>
      <c r="AR86" s="1025"/>
    </row>
    <row r="87" spans="1:44" s="1029" customFormat="1">
      <c r="A87" s="1024"/>
      <c r="B87" s="1025" t="s">
        <v>58</v>
      </c>
      <c r="C87" s="1025"/>
      <c r="D87" s="1025"/>
      <c r="E87" s="1026"/>
      <c r="F87" s="1025"/>
      <c r="G87" s="1025"/>
      <c r="H87" s="1027"/>
      <c r="I87" s="1026" t="s">
        <v>58</v>
      </c>
      <c r="J87" s="1025"/>
      <c r="K87" s="1028"/>
      <c r="L87" s="1026"/>
      <c r="M87" s="1025"/>
      <c r="N87" s="1025"/>
      <c r="O87" s="1025"/>
      <c r="P87" s="1025"/>
      <c r="Q87" s="1025"/>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row>
    <row r="88" spans="1:44" s="1029" customFormat="1">
      <c r="A88" s="1024"/>
      <c r="B88" s="1025"/>
      <c r="C88" s="1025"/>
      <c r="D88" s="1025"/>
      <c r="E88" s="1026"/>
      <c r="F88" s="1025"/>
      <c r="G88" s="1025"/>
      <c r="H88" s="1027"/>
      <c r="I88" s="1026"/>
      <c r="J88" s="1025"/>
      <c r="K88" s="1028"/>
      <c r="L88" s="1026"/>
      <c r="M88" s="1025"/>
      <c r="N88" s="1025"/>
      <c r="O88" s="1025"/>
      <c r="P88" s="1025"/>
      <c r="Q88" s="1025"/>
      <c r="R88" s="1025"/>
      <c r="S88" s="1025"/>
      <c r="T88" s="1025"/>
      <c r="U88" s="1025"/>
      <c r="V88" s="1025"/>
      <c r="W88" s="1025"/>
      <c r="X88" s="1025"/>
      <c r="Y88" s="1025"/>
      <c r="Z88" s="1025"/>
      <c r="AA88" s="1025"/>
      <c r="AB88" s="1025"/>
      <c r="AC88" s="1025"/>
      <c r="AD88" s="1025"/>
      <c r="AE88" s="1025"/>
      <c r="AF88" s="1025"/>
      <c r="AG88" s="1025"/>
      <c r="AH88" s="1025"/>
      <c r="AI88" s="1025"/>
      <c r="AJ88" s="1025"/>
      <c r="AK88" s="1025"/>
      <c r="AL88" s="1025"/>
      <c r="AM88" s="1025"/>
      <c r="AN88" s="1025"/>
      <c r="AO88" s="1025"/>
      <c r="AP88" s="1025"/>
      <c r="AQ88" s="1025"/>
      <c r="AR88" s="1025"/>
    </row>
    <row r="89" spans="1:44" s="1029" customFormat="1">
      <c r="A89" s="1024"/>
      <c r="B89" s="1026" t="s">
        <v>61</v>
      </c>
      <c r="C89" s="1025"/>
      <c r="D89" s="1025"/>
      <c r="E89" s="1026"/>
      <c r="F89" s="1025" t="s">
        <v>60</v>
      </c>
      <c r="G89" s="1025"/>
      <c r="I89" s="1025" t="s">
        <v>59</v>
      </c>
      <c r="J89" s="1025"/>
      <c r="K89" s="1028"/>
      <c r="L89" s="1026"/>
      <c r="M89" s="1025" t="s">
        <v>60</v>
      </c>
      <c r="N89" s="1025"/>
      <c r="O89" s="1025"/>
      <c r="P89" s="1025"/>
      <c r="Q89" s="1025"/>
      <c r="R89" s="1025"/>
      <c r="S89" s="1025"/>
      <c r="T89" s="1025"/>
      <c r="U89" s="1025"/>
      <c r="V89" s="1025"/>
      <c r="W89" s="1025"/>
      <c r="X89" s="1025"/>
      <c r="Y89" s="1025"/>
      <c r="Z89" s="1025"/>
      <c r="AA89" s="1025"/>
      <c r="AB89" s="1025"/>
      <c r="AC89" s="1025"/>
      <c r="AD89" s="1025"/>
      <c r="AE89" s="1025"/>
      <c r="AF89" s="1025"/>
      <c r="AG89" s="1025"/>
      <c r="AH89" s="1025"/>
      <c r="AI89" s="1025"/>
      <c r="AJ89" s="1025"/>
      <c r="AK89" s="1025"/>
      <c r="AL89" s="1025"/>
      <c r="AM89" s="1025"/>
      <c r="AN89" s="1025"/>
      <c r="AO89" s="1025"/>
      <c r="AP89" s="1025"/>
      <c r="AQ89" s="1025"/>
      <c r="AR89" s="1025"/>
    </row>
    <row r="90" spans="1:44" s="1029" customFormat="1">
      <c r="A90" s="1024"/>
      <c r="B90" s="1026"/>
      <c r="C90" s="1025"/>
      <c r="D90" s="1025"/>
      <c r="E90" s="1026"/>
      <c r="F90" s="1025" t="s">
        <v>0</v>
      </c>
      <c r="G90" s="1025"/>
      <c r="I90" s="1030" t="s">
        <v>1537</v>
      </c>
      <c r="J90" s="1025"/>
      <c r="K90" s="1028"/>
      <c r="L90" s="1026"/>
      <c r="M90" s="1025" t="s">
        <v>0</v>
      </c>
      <c r="N90" s="1025"/>
      <c r="O90" s="1025"/>
      <c r="P90" s="1025"/>
      <c r="Q90" s="1025"/>
      <c r="R90" s="1025"/>
      <c r="S90" s="1025"/>
      <c r="T90" s="1025"/>
      <c r="U90" s="1025"/>
      <c r="V90" s="1025"/>
      <c r="W90" s="1025"/>
      <c r="X90" s="1025"/>
      <c r="Y90" s="1025"/>
      <c r="Z90" s="1025"/>
      <c r="AA90" s="1025"/>
      <c r="AB90" s="1025"/>
      <c r="AC90" s="1025"/>
      <c r="AD90" s="1025"/>
      <c r="AE90" s="1025"/>
      <c r="AF90" s="1025"/>
      <c r="AG90" s="1025"/>
      <c r="AH90" s="1025"/>
      <c r="AI90" s="1025"/>
      <c r="AJ90" s="1025"/>
      <c r="AK90" s="1025"/>
      <c r="AL90" s="1025"/>
      <c r="AM90" s="1025"/>
      <c r="AN90" s="1025"/>
      <c r="AO90" s="1025"/>
      <c r="AP90" s="1025"/>
      <c r="AQ90" s="1025"/>
      <c r="AR90" s="1025"/>
    </row>
    <row r="91" spans="1:44" s="1029" customFormat="1">
      <c r="A91" s="1024"/>
      <c r="B91" s="1026"/>
      <c r="C91" s="1025"/>
      <c r="D91" s="1025"/>
      <c r="E91" s="1026"/>
      <c r="F91" s="1025"/>
      <c r="G91" s="1025"/>
      <c r="I91" s="1025"/>
      <c r="J91" s="1025"/>
      <c r="K91" s="1028"/>
      <c r="L91" s="1026"/>
      <c r="M91" s="1025"/>
      <c r="N91" s="1025"/>
      <c r="O91" s="1025"/>
      <c r="P91" s="1025"/>
      <c r="Q91" s="1025"/>
      <c r="R91" s="1025"/>
      <c r="S91" s="1025"/>
      <c r="T91" s="1025"/>
      <c r="U91" s="1025"/>
      <c r="V91" s="1025"/>
      <c r="W91" s="1025"/>
      <c r="X91" s="1025"/>
      <c r="Y91" s="1025"/>
      <c r="Z91" s="1025"/>
      <c r="AA91" s="1025"/>
      <c r="AB91" s="1025"/>
      <c r="AC91" s="1025"/>
      <c r="AD91" s="1025"/>
      <c r="AE91" s="1025"/>
      <c r="AF91" s="1025"/>
      <c r="AG91" s="1025"/>
      <c r="AH91" s="1025"/>
      <c r="AI91" s="1025"/>
      <c r="AJ91" s="1025"/>
      <c r="AK91" s="1025"/>
      <c r="AL91" s="1025"/>
      <c r="AM91" s="1025"/>
      <c r="AN91" s="1025"/>
      <c r="AO91" s="1025"/>
      <c r="AP91" s="1025"/>
      <c r="AQ91" s="1025"/>
      <c r="AR91" s="1025"/>
    </row>
    <row r="92" spans="1:44" s="1029" customFormat="1">
      <c r="A92" s="1024"/>
      <c r="B92" s="1026"/>
      <c r="C92" s="1025"/>
      <c r="D92" s="1025"/>
      <c r="E92" s="1026"/>
      <c r="F92" s="1025" t="s">
        <v>1</v>
      </c>
      <c r="G92" s="1025" t="s">
        <v>2</v>
      </c>
      <c r="I92" s="1025"/>
      <c r="J92" s="1025"/>
      <c r="K92" s="1028"/>
      <c r="L92" s="1026"/>
      <c r="M92" s="1025" t="s">
        <v>1</v>
      </c>
      <c r="N92" s="1025" t="s">
        <v>2</v>
      </c>
      <c r="O92" s="1025"/>
      <c r="P92" s="1025"/>
      <c r="Q92" s="1025"/>
      <c r="R92" s="1025"/>
      <c r="S92" s="1025"/>
      <c r="T92" s="1025"/>
      <c r="U92" s="1025"/>
      <c r="V92" s="1025"/>
      <c r="W92" s="1025"/>
      <c r="X92" s="1025"/>
      <c r="Y92" s="1025"/>
      <c r="Z92" s="1025"/>
      <c r="AA92" s="1025"/>
      <c r="AB92" s="1025"/>
      <c r="AC92" s="1025"/>
      <c r="AD92" s="1025"/>
      <c r="AE92" s="1025"/>
      <c r="AF92" s="1025"/>
      <c r="AG92" s="1025"/>
      <c r="AH92" s="1025"/>
      <c r="AI92" s="1025"/>
      <c r="AJ92" s="1025"/>
      <c r="AK92" s="1025"/>
      <c r="AL92" s="1025"/>
      <c r="AM92" s="1025"/>
      <c r="AN92" s="1025"/>
      <c r="AO92" s="1025"/>
      <c r="AP92" s="1025"/>
      <c r="AQ92" s="1025"/>
      <c r="AR92" s="1025"/>
    </row>
    <row r="93" spans="1:44" s="1029" customFormat="1">
      <c r="A93" s="1024"/>
      <c r="B93" s="1026" t="s">
        <v>5</v>
      </c>
      <c r="C93" s="1025"/>
      <c r="D93" s="1025"/>
      <c r="E93" s="1026" t="s">
        <v>4</v>
      </c>
      <c r="F93" s="1025">
        <v>1</v>
      </c>
      <c r="G93" s="1025">
        <v>2</v>
      </c>
      <c r="I93" s="1025" t="s">
        <v>3</v>
      </c>
      <c r="J93" s="1025"/>
      <c r="K93" s="1028"/>
      <c r="L93" s="1026" t="s">
        <v>4</v>
      </c>
      <c r="M93" s="1025">
        <v>1</v>
      </c>
      <c r="N93" s="1025">
        <v>2</v>
      </c>
      <c r="O93" s="1025"/>
      <c r="P93" s="1025"/>
      <c r="Q93" s="1025"/>
      <c r="R93" s="1025"/>
      <c r="S93" s="1025"/>
      <c r="T93" s="1025"/>
      <c r="U93" s="1025"/>
      <c r="V93" s="1025"/>
      <c r="W93" s="1025"/>
      <c r="X93" s="1025"/>
      <c r="Y93" s="1025"/>
      <c r="Z93" s="1025"/>
      <c r="AA93" s="1025"/>
      <c r="AB93" s="1025"/>
      <c r="AC93" s="1025"/>
      <c r="AD93" s="1025"/>
      <c r="AE93" s="1025"/>
      <c r="AF93" s="1025"/>
      <c r="AG93" s="1025"/>
      <c r="AH93" s="1025"/>
      <c r="AI93" s="1025"/>
      <c r="AJ93" s="1025"/>
      <c r="AK93" s="1025"/>
      <c r="AL93" s="1025"/>
      <c r="AM93" s="1025"/>
      <c r="AN93" s="1025"/>
      <c r="AO93" s="1025"/>
      <c r="AP93" s="1025"/>
      <c r="AQ93" s="1025"/>
      <c r="AR93" s="1025"/>
    </row>
    <row r="94" spans="1:44" s="1029" customFormat="1">
      <c r="A94" s="1024"/>
      <c r="B94" s="1050" t="s">
        <v>1533</v>
      </c>
      <c r="C94" s="1025"/>
      <c r="D94" s="1025"/>
      <c r="E94" s="1026" t="s">
        <v>549</v>
      </c>
      <c r="F94" s="1025"/>
      <c r="G94" s="1025"/>
      <c r="I94" s="1025" t="s">
        <v>6</v>
      </c>
      <c r="J94" s="1025"/>
      <c r="K94" s="1028"/>
      <c r="L94" s="1026" t="s">
        <v>549</v>
      </c>
      <c r="M94" s="1025"/>
      <c r="N94" s="1025"/>
      <c r="O94" s="1025"/>
      <c r="P94" s="1025"/>
      <c r="Q94" s="1025"/>
      <c r="R94" s="1025"/>
      <c r="S94" s="1025"/>
      <c r="T94" s="1025"/>
      <c r="U94" s="1025"/>
      <c r="V94" s="1025"/>
      <c r="W94" s="1025"/>
      <c r="X94" s="1025"/>
      <c r="Y94" s="1025"/>
      <c r="Z94" s="1025"/>
      <c r="AA94" s="1025"/>
      <c r="AB94" s="1025"/>
      <c r="AC94" s="1025"/>
      <c r="AD94" s="1025"/>
      <c r="AE94" s="1025"/>
      <c r="AF94" s="1025"/>
      <c r="AG94" s="1025"/>
      <c r="AH94" s="1025"/>
      <c r="AI94" s="1025"/>
      <c r="AJ94" s="1025"/>
      <c r="AK94" s="1025"/>
      <c r="AL94" s="1025"/>
      <c r="AM94" s="1025"/>
      <c r="AN94" s="1025"/>
      <c r="AO94" s="1025"/>
      <c r="AP94" s="1025"/>
      <c r="AQ94" s="1025"/>
      <c r="AR94" s="1025"/>
    </row>
    <row r="95" spans="1:44" s="1029" customFormat="1">
      <c r="A95" s="1024"/>
      <c r="B95" s="1026"/>
      <c r="C95" s="1025"/>
      <c r="D95" s="1025"/>
      <c r="E95" s="1026"/>
      <c r="F95" s="1025"/>
      <c r="G95" s="1025"/>
      <c r="I95" s="1025"/>
      <c r="J95" s="1025"/>
      <c r="K95" s="1028"/>
      <c r="L95" s="1026"/>
      <c r="M95" s="1025"/>
      <c r="N95" s="1025"/>
      <c r="O95" s="1025"/>
      <c r="P95" s="1025"/>
      <c r="Q95" s="1025"/>
      <c r="R95" s="1025"/>
      <c r="S95" s="1025"/>
      <c r="T95" s="1025"/>
      <c r="U95" s="1025"/>
      <c r="V95" s="1025"/>
      <c r="W95" s="1025"/>
      <c r="X95" s="1025"/>
      <c r="Y95" s="1025"/>
      <c r="Z95" s="1025"/>
      <c r="AA95" s="1025"/>
      <c r="AB95" s="1025"/>
      <c r="AC95" s="1025"/>
      <c r="AD95" s="1025"/>
      <c r="AE95" s="1025"/>
      <c r="AF95" s="1025"/>
      <c r="AG95" s="1025"/>
      <c r="AH95" s="1025"/>
      <c r="AI95" s="1025"/>
      <c r="AJ95" s="1025"/>
      <c r="AK95" s="1025"/>
      <c r="AL95" s="1025"/>
      <c r="AM95" s="1025"/>
      <c r="AN95" s="1025"/>
      <c r="AO95" s="1025"/>
      <c r="AP95" s="1025"/>
      <c r="AQ95" s="1025"/>
      <c r="AR95" s="1025"/>
    </row>
    <row r="96" spans="1:44" s="1029" customFormat="1">
      <c r="A96" s="1024"/>
      <c r="B96" s="1050" t="s">
        <v>1534</v>
      </c>
      <c r="C96" s="1025"/>
      <c r="D96" s="1025"/>
      <c r="E96" s="1026" t="s">
        <v>4</v>
      </c>
      <c r="F96" s="1025"/>
      <c r="G96" s="1025"/>
      <c r="I96" s="1025" t="s">
        <v>9</v>
      </c>
      <c r="J96" s="1025"/>
      <c r="K96" s="1028"/>
      <c r="L96" s="1026" t="s">
        <v>4</v>
      </c>
      <c r="M96" s="1025"/>
      <c r="N96" s="1025"/>
      <c r="O96" s="1025"/>
      <c r="P96" s="1025"/>
      <c r="Q96" s="1025"/>
      <c r="R96" s="1025"/>
      <c r="S96" s="1025"/>
      <c r="T96" s="1025"/>
      <c r="U96" s="1025"/>
      <c r="V96" s="1025"/>
      <c r="W96" s="1025"/>
      <c r="X96" s="1025"/>
      <c r="Y96" s="1025"/>
      <c r="Z96" s="1025"/>
      <c r="AA96" s="1025"/>
      <c r="AB96" s="1025"/>
      <c r="AC96" s="1025"/>
      <c r="AD96" s="1025"/>
      <c r="AE96" s="1025"/>
      <c r="AF96" s="1025"/>
      <c r="AG96" s="1025"/>
      <c r="AH96" s="1025"/>
      <c r="AI96" s="1025"/>
      <c r="AJ96" s="1025"/>
      <c r="AK96" s="1025"/>
      <c r="AL96" s="1025"/>
      <c r="AM96" s="1025"/>
      <c r="AN96" s="1025"/>
      <c r="AO96" s="1025"/>
      <c r="AP96" s="1025"/>
      <c r="AQ96" s="1025"/>
      <c r="AR96" s="1025"/>
    </row>
    <row r="97" spans="1:44" s="1029" customFormat="1">
      <c r="A97" s="1024"/>
      <c r="B97" s="1050" t="s">
        <v>1535</v>
      </c>
      <c r="C97" s="1025"/>
      <c r="D97" s="1025"/>
      <c r="E97" s="1026" t="s">
        <v>549</v>
      </c>
      <c r="F97" s="1025"/>
      <c r="G97" s="1025"/>
      <c r="I97" s="1025" t="s">
        <v>11</v>
      </c>
      <c r="J97" s="1025"/>
      <c r="K97" s="1028"/>
      <c r="L97" s="1026" t="s">
        <v>549</v>
      </c>
      <c r="M97" s="1025"/>
      <c r="N97" s="1025"/>
      <c r="O97" s="1025"/>
      <c r="P97" s="1025"/>
      <c r="Q97" s="1025"/>
      <c r="R97" s="1025"/>
      <c r="S97" s="1025"/>
      <c r="T97" s="1025"/>
      <c r="U97" s="1025"/>
      <c r="V97" s="1025"/>
      <c r="W97" s="1025"/>
      <c r="X97" s="1025"/>
      <c r="Y97" s="1025"/>
      <c r="Z97" s="1025"/>
      <c r="AA97" s="1025"/>
      <c r="AB97" s="1025"/>
      <c r="AC97" s="1025"/>
      <c r="AD97" s="1025"/>
      <c r="AE97" s="1025"/>
      <c r="AF97" s="1025"/>
      <c r="AG97" s="1025"/>
      <c r="AH97" s="1025"/>
      <c r="AI97" s="1025"/>
      <c r="AJ97" s="1025"/>
      <c r="AK97" s="1025"/>
      <c r="AL97" s="1025"/>
      <c r="AM97" s="1025"/>
      <c r="AN97" s="1025"/>
      <c r="AO97" s="1025"/>
      <c r="AP97" s="1025"/>
      <c r="AQ97" s="1025"/>
      <c r="AR97" s="1025"/>
    </row>
    <row r="98" spans="1:44" s="1029" customFormat="1">
      <c r="A98" s="1024"/>
      <c r="B98" s="1026"/>
      <c r="C98" s="1025"/>
      <c r="D98" s="1025"/>
      <c r="E98" s="1026"/>
      <c r="F98" s="1025"/>
      <c r="G98" s="1025"/>
      <c r="I98" s="1025"/>
      <c r="J98" s="1025"/>
      <c r="K98" s="1028"/>
      <c r="L98" s="1026"/>
      <c r="M98" s="1025"/>
      <c r="N98" s="1025"/>
      <c r="O98" s="1025"/>
      <c r="P98" s="1025"/>
      <c r="Q98" s="1025"/>
      <c r="R98" s="1025"/>
      <c r="S98" s="1025"/>
      <c r="T98" s="1025"/>
      <c r="U98" s="1025"/>
      <c r="V98" s="1025"/>
      <c r="W98" s="1025"/>
      <c r="X98" s="1025"/>
      <c r="Y98" s="1025"/>
      <c r="Z98" s="1025"/>
      <c r="AA98" s="1025"/>
      <c r="AB98" s="1025"/>
      <c r="AC98" s="1025"/>
      <c r="AD98" s="1025"/>
      <c r="AE98" s="1025"/>
      <c r="AF98" s="1025"/>
      <c r="AG98" s="1025"/>
      <c r="AH98" s="1025"/>
      <c r="AI98" s="1025"/>
      <c r="AJ98" s="1025"/>
      <c r="AK98" s="1025"/>
      <c r="AL98" s="1025"/>
      <c r="AM98" s="1025"/>
      <c r="AN98" s="1025"/>
      <c r="AO98" s="1025"/>
      <c r="AP98" s="1025"/>
      <c r="AQ98" s="1025"/>
      <c r="AR98" s="1025"/>
    </row>
    <row r="99" spans="1:44" s="1029" customFormat="1">
      <c r="A99" s="1024"/>
      <c r="B99" s="1050" t="s">
        <v>1536</v>
      </c>
      <c r="C99" s="1025"/>
      <c r="D99" s="1025"/>
      <c r="E99" s="1026" t="s">
        <v>4</v>
      </c>
      <c r="F99" s="1025"/>
      <c r="G99" s="1025"/>
      <c r="I99" s="1025" t="s">
        <v>13</v>
      </c>
      <c r="J99" s="1025"/>
      <c r="K99" s="1028"/>
      <c r="L99" s="1026" t="s">
        <v>4</v>
      </c>
      <c r="M99" s="1025"/>
      <c r="N99" s="1025"/>
      <c r="O99" s="1025"/>
      <c r="P99" s="1025"/>
      <c r="Q99" s="1025"/>
      <c r="R99" s="1025"/>
      <c r="S99" s="1025"/>
      <c r="T99" s="1025"/>
      <c r="U99" s="1025"/>
      <c r="V99" s="1025"/>
      <c r="W99" s="1025"/>
      <c r="X99" s="1025"/>
      <c r="Y99" s="1025"/>
      <c r="Z99" s="1025"/>
      <c r="AA99" s="1025"/>
      <c r="AB99" s="1025"/>
      <c r="AC99" s="1025"/>
      <c r="AD99" s="1025"/>
      <c r="AE99" s="1025"/>
      <c r="AF99" s="1025"/>
      <c r="AG99" s="1025"/>
      <c r="AH99" s="1025"/>
      <c r="AI99" s="1025"/>
      <c r="AJ99" s="1025"/>
      <c r="AK99" s="1025"/>
      <c r="AL99" s="1025"/>
      <c r="AM99" s="1025"/>
      <c r="AN99" s="1025"/>
      <c r="AO99" s="1025"/>
      <c r="AP99" s="1025"/>
      <c r="AQ99" s="1025"/>
      <c r="AR99" s="1025"/>
    </row>
    <row r="100" spans="1:44">
      <c r="A100" s="831"/>
      <c r="B100" s="808"/>
      <c r="C100" s="808"/>
      <c r="D100" s="808"/>
      <c r="E100" s="809" t="s">
        <v>7</v>
      </c>
      <c r="F100" s="808"/>
      <c r="G100" s="808"/>
      <c r="H100" s="810"/>
      <c r="I100" s="811"/>
      <c r="J100" s="812"/>
      <c r="K100" s="813"/>
      <c r="L100" s="811" t="s">
        <v>7</v>
      </c>
      <c r="M100" s="812"/>
      <c r="N100" s="812"/>
      <c r="O100" s="781"/>
      <c r="P100" s="781"/>
      <c r="Q100" s="781"/>
      <c r="R100" s="781"/>
      <c r="S100" s="781"/>
      <c r="T100" s="781"/>
      <c r="U100" s="781"/>
      <c r="V100" s="781"/>
      <c r="W100" s="781"/>
      <c r="X100" s="781"/>
      <c r="Y100" s="781"/>
      <c r="Z100" s="781"/>
      <c r="AA100" s="781"/>
      <c r="AB100" s="781"/>
      <c r="AC100" s="781"/>
      <c r="AD100" s="781"/>
      <c r="AE100" s="781"/>
      <c r="AF100" s="781"/>
      <c r="AG100" s="781"/>
      <c r="AH100" s="781"/>
      <c r="AI100" s="781"/>
      <c r="AJ100" s="781"/>
      <c r="AK100" s="781"/>
      <c r="AL100" s="781"/>
      <c r="AM100" s="781"/>
      <c r="AN100" s="781"/>
      <c r="AO100" s="781"/>
      <c r="AP100" s="781"/>
      <c r="AQ100" s="781"/>
      <c r="AR100" s="781"/>
    </row>
    <row r="101" spans="1:44">
      <c r="A101" s="866" t="s">
        <v>15</v>
      </c>
      <c r="B101" s="792" t="s">
        <v>59</v>
      </c>
      <c r="C101" s="792"/>
      <c r="D101" s="792"/>
      <c r="E101" s="793"/>
      <c r="F101" s="792" t="s">
        <v>60</v>
      </c>
      <c r="G101" s="792"/>
      <c r="H101" s="867" t="s">
        <v>15</v>
      </c>
      <c r="I101" s="796" t="s">
        <v>16</v>
      </c>
      <c r="J101" s="797"/>
      <c r="K101" s="798"/>
      <c r="L101" s="796"/>
      <c r="M101" s="797" t="s">
        <v>60</v>
      </c>
      <c r="N101" s="797"/>
      <c r="O101" s="781"/>
      <c r="P101" s="781"/>
      <c r="Q101" s="781"/>
      <c r="R101" s="781"/>
      <c r="S101" s="781"/>
      <c r="T101" s="781"/>
      <c r="U101" s="781"/>
      <c r="V101" s="781"/>
      <c r="W101" s="781"/>
      <c r="X101" s="781"/>
      <c r="Y101" s="781"/>
      <c r="Z101" s="781"/>
      <c r="AA101" s="781"/>
      <c r="AB101" s="781"/>
      <c r="AC101" s="781"/>
      <c r="AD101" s="781"/>
      <c r="AE101" s="781"/>
      <c r="AF101" s="781"/>
      <c r="AG101" s="781"/>
      <c r="AH101" s="781"/>
      <c r="AI101" s="781"/>
      <c r="AJ101" s="781"/>
      <c r="AK101" s="781"/>
      <c r="AL101" s="781"/>
      <c r="AM101" s="781"/>
      <c r="AN101" s="781"/>
      <c r="AO101" s="781"/>
      <c r="AP101" s="781"/>
      <c r="AQ101" s="781"/>
      <c r="AR101" s="781"/>
    </row>
    <row r="102" spans="1:44">
      <c r="A102" s="857" t="s">
        <v>17</v>
      </c>
      <c r="B102" s="801" t="s">
        <v>18</v>
      </c>
      <c r="C102" s="801"/>
      <c r="D102" s="801"/>
      <c r="E102" s="802"/>
      <c r="F102" s="801" t="s">
        <v>0</v>
      </c>
      <c r="G102" s="801"/>
      <c r="H102" s="858" t="s">
        <v>17</v>
      </c>
      <c r="I102" s="804" t="s">
        <v>19</v>
      </c>
      <c r="J102" s="805"/>
      <c r="K102" s="806"/>
      <c r="L102" s="804"/>
      <c r="M102" s="805" t="s">
        <v>0</v>
      </c>
      <c r="N102" s="805"/>
      <c r="O102" s="781"/>
      <c r="P102" s="781"/>
      <c r="Q102" s="781"/>
      <c r="R102" s="781"/>
      <c r="S102" s="781"/>
      <c r="T102" s="781"/>
      <c r="U102" s="781"/>
      <c r="V102" s="781"/>
      <c r="W102" s="781"/>
      <c r="X102" s="781"/>
      <c r="Y102" s="781"/>
      <c r="Z102" s="781"/>
      <c r="AA102" s="781"/>
      <c r="AB102" s="781"/>
      <c r="AC102" s="781"/>
      <c r="AD102" s="781"/>
      <c r="AE102" s="781"/>
      <c r="AF102" s="781"/>
      <c r="AG102" s="781"/>
      <c r="AH102" s="781"/>
      <c r="AI102" s="781"/>
      <c r="AJ102" s="781"/>
      <c r="AK102" s="781"/>
      <c r="AL102" s="781"/>
      <c r="AM102" s="781"/>
      <c r="AN102" s="781"/>
      <c r="AO102" s="781"/>
      <c r="AP102" s="781"/>
      <c r="AQ102" s="781"/>
      <c r="AR102" s="781"/>
    </row>
    <row r="103" spans="1:44">
      <c r="A103" s="826"/>
      <c r="B103" s="801" t="s">
        <v>1550</v>
      </c>
      <c r="C103" s="801"/>
      <c r="D103" s="801"/>
      <c r="E103" s="802"/>
      <c r="F103" s="801"/>
      <c r="G103" s="801"/>
      <c r="H103" s="803"/>
      <c r="I103" s="804" t="s">
        <v>1551</v>
      </c>
      <c r="J103" s="805"/>
      <c r="K103" s="806"/>
      <c r="L103" s="804"/>
      <c r="M103" s="805"/>
      <c r="N103" s="805"/>
      <c r="O103" s="781"/>
      <c r="P103" s="781"/>
      <c r="Q103" s="781"/>
      <c r="R103" s="781"/>
      <c r="S103" s="781"/>
      <c r="T103" s="781"/>
      <c r="U103" s="781"/>
      <c r="V103" s="781"/>
      <c r="W103" s="781"/>
      <c r="X103" s="781"/>
      <c r="Y103" s="781"/>
      <c r="Z103" s="781"/>
      <c r="AA103" s="781"/>
      <c r="AB103" s="781"/>
      <c r="AC103" s="781"/>
      <c r="AD103" s="781"/>
      <c r="AE103" s="781"/>
      <c r="AF103" s="781"/>
      <c r="AG103" s="781"/>
      <c r="AH103" s="781"/>
      <c r="AI103" s="781"/>
      <c r="AJ103" s="781"/>
      <c r="AK103" s="781"/>
      <c r="AL103" s="781"/>
      <c r="AM103" s="781"/>
      <c r="AN103" s="781"/>
      <c r="AO103" s="781"/>
      <c r="AP103" s="781"/>
      <c r="AQ103" s="781"/>
      <c r="AR103" s="781"/>
    </row>
    <row r="104" spans="1:44">
      <c r="A104" s="826"/>
      <c r="B104" s="801"/>
      <c r="C104" s="801"/>
      <c r="D104" s="801"/>
      <c r="E104" s="802"/>
      <c r="F104" s="801" t="s">
        <v>1</v>
      </c>
      <c r="G104" s="801" t="s">
        <v>2</v>
      </c>
      <c r="H104" s="803"/>
      <c r="I104" s="804"/>
      <c r="J104" s="805"/>
      <c r="K104" s="806"/>
      <c r="L104" s="804"/>
      <c r="M104" s="805" t="s">
        <v>1</v>
      </c>
      <c r="N104" s="805" t="s">
        <v>2</v>
      </c>
      <c r="O104" s="781"/>
      <c r="P104" s="781"/>
      <c r="Q104" s="781"/>
      <c r="R104" s="781"/>
      <c r="S104" s="781"/>
      <c r="T104" s="781"/>
      <c r="U104" s="781"/>
      <c r="V104" s="781"/>
      <c r="W104" s="781"/>
      <c r="X104" s="781"/>
      <c r="Y104" s="781"/>
      <c r="Z104" s="781"/>
      <c r="AA104" s="781"/>
      <c r="AB104" s="781"/>
      <c r="AC104" s="781"/>
      <c r="AD104" s="781"/>
      <c r="AE104" s="781"/>
      <c r="AF104" s="781"/>
      <c r="AG104" s="781"/>
      <c r="AH104" s="781"/>
      <c r="AI104" s="781"/>
      <c r="AJ104" s="781"/>
      <c r="AK104" s="781"/>
      <c r="AL104" s="781"/>
      <c r="AM104" s="781"/>
      <c r="AN104" s="781"/>
      <c r="AO104" s="781"/>
      <c r="AP104" s="781"/>
      <c r="AQ104" s="781"/>
      <c r="AR104" s="781"/>
    </row>
    <row r="105" spans="1:44">
      <c r="A105" s="826"/>
      <c r="B105" s="801" t="s">
        <v>1552</v>
      </c>
      <c r="C105" s="801"/>
      <c r="D105" s="801"/>
      <c r="E105" s="802" t="s">
        <v>4</v>
      </c>
      <c r="F105" s="801">
        <v>1</v>
      </c>
      <c r="G105" s="801">
        <v>2</v>
      </c>
      <c r="H105" s="803"/>
      <c r="I105" s="804" t="s">
        <v>1553</v>
      </c>
      <c r="J105" s="805"/>
      <c r="K105" s="806"/>
      <c r="L105" s="804" t="s">
        <v>4</v>
      </c>
      <c r="M105" s="805">
        <v>1</v>
      </c>
      <c r="N105" s="805">
        <v>2</v>
      </c>
      <c r="O105" s="781"/>
      <c r="P105" s="781"/>
      <c r="Q105" s="781"/>
      <c r="R105" s="781"/>
      <c r="S105" s="781"/>
      <c r="T105" s="781"/>
      <c r="U105" s="781"/>
      <c r="V105" s="781"/>
      <c r="W105" s="781"/>
      <c r="X105" s="781"/>
      <c r="Y105" s="781"/>
      <c r="Z105" s="781"/>
      <c r="AA105" s="781"/>
      <c r="AB105" s="781"/>
      <c r="AC105" s="781"/>
      <c r="AD105" s="781"/>
      <c r="AE105" s="781"/>
      <c r="AF105" s="781"/>
      <c r="AG105" s="781"/>
      <c r="AH105" s="781"/>
      <c r="AI105" s="781"/>
      <c r="AJ105" s="781"/>
      <c r="AK105" s="781"/>
      <c r="AL105" s="781"/>
      <c r="AM105" s="781"/>
      <c r="AN105" s="781"/>
      <c r="AO105" s="781"/>
      <c r="AP105" s="781"/>
      <c r="AQ105" s="781"/>
      <c r="AR105" s="781"/>
    </row>
    <row r="106" spans="1:44">
      <c r="A106" s="826"/>
      <c r="B106" s="801" t="s">
        <v>1554</v>
      </c>
      <c r="C106" s="801"/>
      <c r="D106" s="801"/>
      <c r="E106" s="802" t="s">
        <v>7</v>
      </c>
      <c r="F106" s="801"/>
      <c r="G106" s="801"/>
      <c r="H106" s="803"/>
      <c r="I106" s="804" t="s">
        <v>1555</v>
      </c>
      <c r="J106" s="805"/>
      <c r="K106" s="806"/>
      <c r="L106" s="804" t="s">
        <v>7</v>
      </c>
      <c r="M106" s="805"/>
      <c r="N106" s="805"/>
      <c r="O106" s="781"/>
      <c r="P106" s="781"/>
      <c r="Q106" s="781"/>
      <c r="R106" s="781"/>
      <c r="S106" s="781"/>
      <c r="T106" s="781"/>
      <c r="U106" s="781"/>
      <c r="V106" s="781"/>
      <c r="W106" s="781"/>
      <c r="X106" s="781"/>
      <c r="Y106" s="781"/>
      <c r="Z106" s="781"/>
      <c r="AA106" s="781"/>
      <c r="AB106" s="781"/>
      <c r="AC106" s="781"/>
      <c r="AD106" s="781"/>
      <c r="AE106" s="781"/>
      <c r="AF106" s="781"/>
      <c r="AG106" s="781"/>
      <c r="AH106" s="781"/>
      <c r="AI106" s="781"/>
      <c r="AJ106" s="781"/>
      <c r="AK106" s="781"/>
      <c r="AL106" s="781"/>
      <c r="AM106" s="781"/>
      <c r="AN106" s="781"/>
      <c r="AO106" s="781"/>
      <c r="AP106" s="781"/>
      <c r="AQ106" s="781"/>
      <c r="AR106" s="781"/>
    </row>
    <row r="107" spans="1:44">
      <c r="A107" s="826"/>
      <c r="B107" s="801"/>
      <c r="C107" s="801"/>
      <c r="D107" s="801"/>
      <c r="E107" s="802"/>
      <c r="F107" s="801"/>
      <c r="G107" s="801"/>
      <c r="H107" s="803"/>
      <c r="I107" s="804"/>
      <c r="J107" s="805"/>
      <c r="K107" s="806"/>
      <c r="L107" s="804"/>
      <c r="M107" s="805"/>
      <c r="N107" s="805"/>
      <c r="O107" s="781"/>
      <c r="P107" s="781"/>
      <c r="Q107" s="781"/>
      <c r="R107" s="781"/>
      <c r="S107" s="781"/>
      <c r="T107" s="781"/>
      <c r="U107" s="781"/>
      <c r="V107" s="781"/>
      <c r="W107" s="781"/>
      <c r="X107" s="781"/>
      <c r="Y107" s="781"/>
      <c r="Z107" s="781"/>
      <c r="AA107" s="781"/>
      <c r="AB107" s="781"/>
      <c r="AC107" s="781"/>
      <c r="AD107" s="781"/>
      <c r="AE107" s="781"/>
      <c r="AF107" s="781"/>
      <c r="AG107" s="781"/>
      <c r="AH107" s="781"/>
      <c r="AI107" s="781"/>
      <c r="AJ107" s="781"/>
      <c r="AK107" s="781"/>
      <c r="AL107" s="781"/>
      <c r="AM107" s="781"/>
      <c r="AN107" s="781"/>
      <c r="AO107" s="781"/>
      <c r="AP107" s="781"/>
      <c r="AQ107" s="781"/>
      <c r="AR107" s="781"/>
    </row>
    <row r="108" spans="1:44">
      <c r="A108" s="826"/>
      <c r="B108" s="801" t="s">
        <v>1556</v>
      </c>
      <c r="C108" s="801"/>
      <c r="D108" s="801"/>
      <c r="E108" s="802" t="s">
        <v>4</v>
      </c>
      <c r="F108" s="801"/>
      <c r="G108" s="801"/>
      <c r="H108" s="803"/>
      <c r="I108" s="804" t="s">
        <v>1557</v>
      </c>
      <c r="J108" s="805"/>
      <c r="K108" s="806"/>
      <c r="L108" s="804" t="s">
        <v>4</v>
      </c>
      <c r="M108" s="805"/>
      <c r="N108" s="805"/>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row>
    <row r="109" spans="1:44">
      <c r="A109" s="826"/>
      <c r="B109" s="801"/>
      <c r="C109" s="801"/>
      <c r="D109" s="801"/>
      <c r="E109" s="802" t="s">
        <v>7</v>
      </c>
      <c r="F109" s="801"/>
      <c r="G109" s="801"/>
      <c r="H109" s="803"/>
      <c r="I109" s="804"/>
      <c r="J109" s="805"/>
      <c r="K109" s="806"/>
      <c r="L109" s="804" t="s">
        <v>7</v>
      </c>
      <c r="M109" s="805"/>
      <c r="N109" s="805"/>
      <c r="O109" s="781"/>
      <c r="P109" s="781"/>
      <c r="Q109" s="781"/>
      <c r="R109" s="781"/>
      <c r="S109" s="781"/>
      <c r="T109" s="781"/>
      <c r="U109" s="781"/>
      <c r="V109" s="781"/>
      <c r="W109" s="781"/>
      <c r="X109" s="781"/>
      <c r="Y109" s="781"/>
      <c r="Z109" s="781"/>
      <c r="AA109" s="781"/>
      <c r="AB109" s="781"/>
      <c r="AC109" s="781"/>
      <c r="AD109" s="781"/>
      <c r="AE109" s="781"/>
      <c r="AF109" s="781"/>
      <c r="AG109" s="781"/>
      <c r="AH109" s="781"/>
      <c r="AI109" s="781"/>
      <c r="AJ109" s="781"/>
      <c r="AK109" s="781"/>
      <c r="AL109" s="781"/>
      <c r="AM109" s="781"/>
      <c r="AN109" s="781"/>
      <c r="AO109" s="781"/>
      <c r="AP109" s="781"/>
      <c r="AQ109" s="781"/>
      <c r="AR109" s="781"/>
    </row>
    <row r="110" spans="1:44">
      <c r="A110" s="826"/>
      <c r="B110" s="801"/>
      <c r="C110" s="801"/>
      <c r="D110" s="801"/>
      <c r="E110" s="802"/>
      <c r="F110" s="801"/>
      <c r="G110" s="801"/>
      <c r="H110" s="803"/>
      <c r="I110" s="804"/>
      <c r="J110" s="805"/>
      <c r="K110" s="806"/>
      <c r="L110" s="804"/>
      <c r="M110" s="805"/>
      <c r="N110" s="805"/>
      <c r="O110" s="781"/>
      <c r="P110" s="781"/>
      <c r="Q110" s="781"/>
      <c r="R110" s="781"/>
      <c r="S110" s="781"/>
      <c r="T110" s="781"/>
      <c r="U110" s="781"/>
      <c r="V110" s="781"/>
      <c r="W110" s="781"/>
      <c r="X110" s="781"/>
      <c r="Y110" s="781"/>
      <c r="Z110" s="781"/>
      <c r="AA110" s="781"/>
      <c r="AB110" s="781"/>
      <c r="AC110" s="781"/>
      <c r="AD110" s="781"/>
      <c r="AE110" s="781"/>
      <c r="AF110" s="781"/>
      <c r="AG110" s="781"/>
      <c r="AH110" s="781"/>
      <c r="AI110" s="781"/>
      <c r="AJ110" s="781"/>
      <c r="AK110" s="781"/>
      <c r="AL110" s="781"/>
      <c r="AM110" s="781"/>
      <c r="AN110" s="781"/>
      <c r="AO110" s="781"/>
      <c r="AP110" s="781"/>
      <c r="AQ110" s="781"/>
      <c r="AR110" s="781"/>
    </row>
    <row r="111" spans="1:44">
      <c r="A111" s="826"/>
      <c r="B111" s="801" t="s">
        <v>1558</v>
      </c>
      <c r="C111" s="801"/>
      <c r="D111" s="801"/>
      <c r="E111" s="802" t="s">
        <v>4</v>
      </c>
      <c r="F111" s="801"/>
      <c r="G111" s="801"/>
      <c r="H111" s="803"/>
      <c r="I111" s="804" t="s">
        <v>1559</v>
      </c>
      <c r="J111" s="805"/>
      <c r="K111" s="806"/>
      <c r="L111" s="804" t="s">
        <v>4</v>
      </c>
      <c r="M111" s="805"/>
      <c r="N111" s="805"/>
      <c r="O111" s="781"/>
      <c r="P111" s="781"/>
      <c r="Q111" s="781"/>
      <c r="R111" s="781"/>
      <c r="S111" s="781"/>
      <c r="T111" s="781"/>
      <c r="U111" s="781"/>
      <c r="V111" s="781"/>
      <c r="W111" s="781"/>
      <c r="X111" s="781"/>
      <c r="Y111" s="781"/>
      <c r="Z111" s="781"/>
      <c r="AA111" s="781"/>
      <c r="AB111" s="781"/>
      <c r="AC111" s="781"/>
      <c r="AD111" s="781"/>
      <c r="AE111" s="781"/>
      <c r="AF111" s="781"/>
      <c r="AG111" s="781"/>
      <c r="AH111" s="781"/>
      <c r="AI111" s="781"/>
      <c r="AJ111" s="781"/>
      <c r="AK111" s="781"/>
      <c r="AL111" s="781"/>
      <c r="AM111" s="781"/>
      <c r="AN111" s="781"/>
      <c r="AO111" s="781"/>
      <c r="AP111" s="781"/>
      <c r="AQ111" s="781"/>
      <c r="AR111" s="781"/>
    </row>
    <row r="112" spans="1:44">
      <c r="A112" s="826"/>
      <c r="B112" s="801"/>
      <c r="C112" s="801"/>
      <c r="D112" s="801"/>
      <c r="E112" s="802" t="s">
        <v>7</v>
      </c>
      <c r="F112" s="801"/>
      <c r="G112" s="801"/>
      <c r="H112" s="803"/>
      <c r="I112" s="804"/>
      <c r="J112" s="805"/>
      <c r="K112" s="806"/>
      <c r="L112" s="804" t="s">
        <v>7</v>
      </c>
      <c r="M112" s="805"/>
      <c r="N112" s="805"/>
      <c r="O112" s="781"/>
      <c r="P112" s="781"/>
      <c r="Q112" s="781"/>
      <c r="R112" s="781"/>
      <c r="S112" s="781"/>
      <c r="T112" s="781"/>
      <c r="U112" s="781"/>
      <c r="V112" s="781"/>
      <c r="W112" s="781"/>
      <c r="X112" s="781"/>
      <c r="Y112" s="781"/>
      <c r="Z112" s="781"/>
      <c r="AA112" s="781"/>
      <c r="AB112" s="781"/>
      <c r="AC112" s="781"/>
      <c r="AD112" s="781"/>
      <c r="AE112" s="781"/>
      <c r="AF112" s="781"/>
      <c r="AG112" s="781"/>
      <c r="AH112" s="781"/>
      <c r="AI112" s="781"/>
      <c r="AJ112" s="781"/>
      <c r="AK112" s="781"/>
      <c r="AL112" s="781"/>
      <c r="AM112" s="781"/>
      <c r="AN112" s="781"/>
      <c r="AO112" s="781"/>
      <c r="AP112" s="781"/>
      <c r="AQ112" s="781"/>
      <c r="AR112" s="781"/>
    </row>
    <row r="113" spans="1:44">
      <c r="A113" s="826"/>
      <c r="B113" s="801"/>
      <c r="C113" s="801"/>
      <c r="D113" s="801"/>
      <c r="E113" s="802"/>
      <c r="F113" s="801"/>
      <c r="G113" s="801"/>
      <c r="H113" s="803"/>
      <c r="I113" s="804"/>
      <c r="J113" s="805"/>
      <c r="K113" s="806"/>
      <c r="L113" s="804"/>
      <c r="M113" s="805"/>
      <c r="N113" s="805"/>
      <c r="O113" s="781"/>
      <c r="P113" s="781"/>
      <c r="Q113" s="781"/>
      <c r="R113" s="781"/>
      <c r="S113" s="781"/>
      <c r="T113" s="781"/>
      <c r="U113" s="781"/>
      <c r="V113" s="781"/>
      <c r="W113" s="781"/>
      <c r="X113" s="781"/>
      <c r="Y113" s="781"/>
      <c r="Z113" s="781"/>
      <c r="AA113" s="781"/>
      <c r="AB113" s="781"/>
      <c r="AC113" s="781"/>
      <c r="AD113" s="781"/>
      <c r="AE113" s="781"/>
      <c r="AF113" s="781"/>
      <c r="AG113" s="781"/>
      <c r="AH113" s="781"/>
      <c r="AI113" s="781"/>
      <c r="AJ113" s="781"/>
      <c r="AK113" s="781"/>
      <c r="AL113" s="781"/>
      <c r="AM113" s="781"/>
      <c r="AN113" s="781"/>
      <c r="AO113" s="781"/>
      <c r="AP113" s="781"/>
      <c r="AQ113" s="781"/>
      <c r="AR113" s="781"/>
    </row>
    <row r="114" spans="1:44">
      <c r="A114" s="826"/>
      <c r="B114" s="801" t="s">
        <v>1560</v>
      </c>
      <c r="C114" s="801"/>
      <c r="D114" s="801"/>
      <c r="E114" s="802" t="s">
        <v>4</v>
      </c>
      <c r="F114" s="801"/>
      <c r="G114" s="801"/>
      <c r="H114" s="803"/>
      <c r="I114" s="804" t="s">
        <v>1561</v>
      </c>
      <c r="J114" s="805"/>
      <c r="K114" s="806"/>
      <c r="L114" s="804" t="s">
        <v>4</v>
      </c>
      <c r="M114" s="805"/>
      <c r="N114" s="805"/>
      <c r="O114" s="781"/>
      <c r="P114" s="781"/>
      <c r="Q114" s="781"/>
      <c r="R114" s="781"/>
      <c r="S114" s="781"/>
      <c r="T114" s="781"/>
      <c r="U114" s="781"/>
      <c r="V114" s="781"/>
      <c r="W114" s="781"/>
      <c r="X114" s="781"/>
      <c r="Y114" s="781"/>
      <c r="Z114" s="781"/>
      <c r="AA114" s="781"/>
      <c r="AB114" s="781"/>
      <c r="AC114" s="781"/>
      <c r="AD114" s="781"/>
      <c r="AE114" s="781"/>
      <c r="AF114" s="781"/>
      <c r="AG114" s="781"/>
      <c r="AH114" s="781"/>
      <c r="AI114" s="781"/>
      <c r="AJ114" s="781"/>
      <c r="AK114" s="781"/>
      <c r="AL114" s="781"/>
      <c r="AM114" s="781"/>
      <c r="AN114" s="781"/>
      <c r="AO114" s="781"/>
      <c r="AP114" s="781"/>
      <c r="AQ114" s="781"/>
      <c r="AR114" s="781"/>
    </row>
    <row r="115" spans="1:44">
      <c r="A115" s="826"/>
      <c r="B115" s="801" t="s">
        <v>1562</v>
      </c>
      <c r="C115" s="801"/>
      <c r="D115" s="801"/>
      <c r="E115" s="802" t="s">
        <v>7</v>
      </c>
      <c r="F115" s="801"/>
      <c r="G115" s="801"/>
      <c r="H115" s="803"/>
      <c r="I115" s="804" t="s">
        <v>1563</v>
      </c>
      <c r="J115" s="805"/>
      <c r="K115" s="806"/>
      <c r="L115" s="804" t="s">
        <v>7</v>
      </c>
      <c r="M115" s="805"/>
      <c r="N115" s="805"/>
      <c r="O115" s="781"/>
      <c r="P115" s="781"/>
      <c r="Q115" s="781"/>
      <c r="R115" s="781"/>
      <c r="S115" s="781"/>
      <c r="T115" s="781"/>
      <c r="U115" s="781"/>
      <c r="V115" s="781"/>
      <c r="W115" s="781"/>
      <c r="X115" s="781"/>
      <c r="Y115" s="781"/>
      <c r="Z115" s="781"/>
      <c r="AA115" s="781"/>
      <c r="AB115" s="781"/>
      <c r="AC115" s="781"/>
      <c r="AD115" s="781"/>
      <c r="AE115" s="781"/>
      <c r="AF115" s="781"/>
      <c r="AG115" s="781"/>
      <c r="AH115" s="781"/>
      <c r="AI115" s="781"/>
      <c r="AJ115" s="781"/>
      <c r="AK115" s="781"/>
      <c r="AL115" s="781"/>
      <c r="AM115" s="781"/>
      <c r="AN115" s="781"/>
      <c r="AO115" s="781"/>
      <c r="AP115" s="781"/>
      <c r="AQ115" s="781"/>
      <c r="AR115" s="781"/>
    </row>
    <row r="116" spans="1:44">
      <c r="A116" s="826"/>
      <c r="B116" s="801"/>
      <c r="C116" s="801"/>
      <c r="D116" s="801"/>
      <c r="E116" s="802"/>
      <c r="F116" s="801"/>
      <c r="G116" s="801"/>
      <c r="H116" s="803"/>
      <c r="I116" s="804"/>
      <c r="J116" s="805"/>
      <c r="K116" s="806"/>
      <c r="L116" s="804"/>
      <c r="M116" s="805"/>
      <c r="N116" s="806"/>
    </row>
    <row r="117" spans="1:44">
      <c r="A117" s="826"/>
      <c r="B117" s="801" t="s">
        <v>1564</v>
      </c>
      <c r="C117" s="801"/>
      <c r="D117" s="801"/>
      <c r="E117" s="802" t="s">
        <v>4</v>
      </c>
      <c r="F117" s="801"/>
      <c r="G117" s="801"/>
      <c r="H117" s="803"/>
      <c r="I117" s="804" t="s">
        <v>1565</v>
      </c>
      <c r="J117" s="805"/>
      <c r="K117" s="806"/>
      <c r="L117" s="804" t="s">
        <v>4</v>
      </c>
      <c r="M117" s="805"/>
      <c r="N117" s="806"/>
    </row>
    <row r="118" spans="1:44">
      <c r="A118" s="826"/>
      <c r="B118" s="801"/>
      <c r="C118" s="801"/>
      <c r="D118" s="801"/>
      <c r="E118" s="802" t="s">
        <v>7</v>
      </c>
      <c r="F118" s="801"/>
      <c r="G118" s="801"/>
      <c r="H118" s="803"/>
      <c r="I118" s="804"/>
      <c r="J118" s="805"/>
      <c r="K118" s="806"/>
      <c r="L118" s="804" t="s">
        <v>7</v>
      </c>
      <c r="M118" s="805"/>
      <c r="N118" s="806"/>
    </row>
    <row r="119" spans="1:44">
      <c r="A119" s="826"/>
      <c r="B119" s="801"/>
      <c r="C119" s="801"/>
      <c r="D119" s="801"/>
      <c r="E119" s="802"/>
      <c r="F119" s="801"/>
      <c r="G119" s="801"/>
      <c r="H119" s="803"/>
      <c r="I119" s="804"/>
      <c r="J119" s="805"/>
      <c r="K119" s="806"/>
      <c r="L119" s="804"/>
      <c r="M119" s="805"/>
      <c r="N119" s="806"/>
    </row>
    <row r="120" spans="1:44">
      <c r="A120" s="826"/>
      <c r="B120" s="801" t="s">
        <v>1479</v>
      </c>
      <c r="C120" s="801"/>
      <c r="D120" s="801"/>
      <c r="E120" s="802" t="s">
        <v>4</v>
      </c>
      <c r="F120" s="801"/>
      <c r="G120" s="801"/>
      <c r="H120" s="803"/>
      <c r="I120" s="804" t="s">
        <v>1480</v>
      </c>
      <c r="J120" s="805"/>
      <c r="K120" s="806"/>
      <c r="L120" s="804" t="s">
        <v>4</v>
      </c>
      <c r="M120" s="805"/>
      <c r="N120" s="806"/>
    </row>
    <row r="121" spans="1:44">
      <c r="A121" s="826"/>
      <c r="B121" s="801"/>
      <c r="C121" s="801"/>
      <c r="D121" s="801"/>
      <c r="E121" s="802" t="s">
        <v>7</v>
      </c>
      <c r="F121" s="801"/>
      <c r="G121" s="801"/>
      <c r="H121" s="803"/>
      <c r="I121" s="804"/>
      <c r="J121" s="805"/>
      <c r="K121" s="806"/>
      <c r="L121" s="804" t="s">
        <v>7</v>
      </c>
      <c r="M121" s="805"/>
      <c r="N121" s="806"/>
    </row>
    <row r="122" spans="1:44">
      <c r="A122" s="826"/>
      <c r="B122" s="801"/>
      <c r="C122" s="801"/>
      <c r="D122" s="801"/>
      <c r="E122" s="802"/>
      <c r="F122" s="801"/>
      <c r="G122" s="801"/>
      <c r="H122" s="803"/>
      <c r="I122" s="804"/>
      <c r="J122" s="805"/>
      <c r="K122" s="806"/>
      <c r="L122" s="804"/>
      <c r="M122" s="805"/>
      <c r="N122" s="806"/>
    </row>
    <row r="123" spans="1:44">
      <c r="A123" s="826"/>
      <c r="B123" s="801" t="s">
        <v>1481</v>
      </c>
      <c r="C123" s="801"/>
      <c r="D123" s="801"/>
      <c r="E123" s="802" t="s">
        <v>4</v>
      </c>
      <c r="F123" s="801"/>
      <c r="G123" s="801"/>
      <c r="H123" s="803"/>
      <c r="I123" s="804" t="s">
        <v>1482</v>
      </c>
      <c r="J123" s="805"/>
      <c r="K123" s="806"/>
      <c r="L123" s="804" t="s">
        <v>4</v>
      </c>
      <c r="M123" s="805"/>
      <c r="N123" s="806"/>
    </row>
    <row r="124" spans="1:44">
      <c r="A124" s="826"/>
      <c r="B124" s="801" t="s">
        <v>1483</v>
      </c>
      <c r="C124" s="801"/>
      <c r="D124" s="801"/>
      <c r="E124" s="802" t="s">
        <v>7</v>
      </c>
      <c r="F124" s="801"/>
      <c r="G124" s="801"/>
      <c r="H124" s="803"/>
      <c r="I124" s="804" t="s">
        <v>1483</v>
      </c>
      <c r="J124" s="805"/>
      <c r="K124" s="806"/>
      <c r="L124" s="804" t="s">
        <v>7</v>
      </c>
      <c r="M124" s="805"/>
      <c r="N124" s="806"/>
    </row>
    <row r="125" spans="1:44">
      <c r="A125" s="826"/>
      <c r="B125" s="801"/>
      <c r="C125" s="801"/>
      <c r="D125" s="801"/>
      <c r="E125" s="802"/>
      <c r="F125" s="801"/>
      <c r="G125" s="801"/>
      <c r="H125" s="803"/>
      <c r="I125" s="804"/>
      <c r="J125" s="805"/>
      <c r="K125" s="806"/>
      <c r="L125" s="804"/>
      <c r="M125" s="805"/>
      <c r="N125" s="806"/>
    </row>
    <row r="126" spans="1:44">
      <c r="A126" s="857"/>
      <c r="B126" s="801" t="s">
        <v>1484</v>
      </c>
      <c r="C126" s="801"/>
      <c r="D126" s="801"/>
      <c r="E126" s="802" t="s">
        <v>4</v>
      </c>
      <c r="F126" s="801"/>
      <c r="G126" s="801"/>
      <c r="H126" s="858"/>
      <c r="I126" s="804" t="s">
        <v>1485</v>
      </c>
      <c r="J126" s="805"/>
      <c r="K126" s="806"/>
      <c r="L126" s="804" t="s">
        <v>4</v>
      </c>
      <c r="M126" s="805"/>
      <c r="N126" s="806"/>
    </row>
    <row r="127" spans="1:44">
      <c r="A127" s="826"/>
      <c r="B127" s="801" t="s">
        <v>1486</v>
      </c>
      <c r="C127" s="801"/>
      <c r="D127" s="801"/>
      <c r="E127" s="802" t="s">
        <v>7</v>
      </c>
      <c r="F127" s="801"/>
      <c r="G127" s="801"/>
      <c r="H127" s="803"/>
      <c r="I127" s="804" t="s">
        <v>1487</v>
      </c>
      <c r="J127" s="805"/>
      <c r="K127" s="806"/>
      <c r="L127" s="804" t="s">
        <v>7</v>
      </c>
      <c r="M127" s="805"/>
      <c r="N127" s="806"/>
    </row>
    <row r="128" spans="1:44">
      <c r="A128" s="826"/>
      <c r="B128" s="801"/>
      <c r="C128" s="801"/>
      <c r="D128" s="801"/>
      <c r="E128" s="802"/>
      <c r="F128" s="801"/>
      <c r="G128" s="801"/>
      <c r="H128" s="803"/>
      <c r="I128" s="804"/>
      <c r="J128" s="805"/>
      <c r="K128" s="806"/>
      <c r="L128" s="804"/>
      <c r="M128" s="805"/>
      <c r="N128" s="806"/>
    </row>
    <row r="129" spans="1:44">
      <c r="A129" s="826"/>
      <c r="B129" s="801" t="s">
        <v>1488</v>
      </c>
      <c r="C129" s="801"/>
      <c r="D129" s="801"/>
      <c r="E129" s="802" t="s">
        <v>4</v>
      </c>
      <c r="F129" s="801"/>
      <c r="G129" s="801"/>
      <c r="H129" s="803"/>
      <c r="I129" s="804" t="s">
        <v>1489</v>
      </c>
      <c r="J129" s="805"/>
      <c r="K129" s="806"/>
      <c r="L129" s="804" t="s">
        <v>4</v>
      </c>
      <c r="M129" s="805"/>
      <c r="N129" s="806"/>
    </row>
    <row r="130" spans="1:44">
      <c r="A130" s="831"/>
      <c r="B130" s="808" t="s">
        <v>1490</v>
      </c>
      <c r="C130" s="808"/>
      <c r="D130" s="808"/>
      <c r="E130" s="809" t="s">
        <v>7</v>
      </c>
      <c r="F130" s="808"/>
      <c r="G130" s="808"/>
      <c r="H130" s="810"/>
      <c r="I130" s="811" t="s">
        <v>1490</v>
      </c>
      <c r="J130" s="812"/>
      <c r="K130" s="813"/>
      <c r="L130" s="811" t="s">
        <v>7</v>
      </c>
      <c r="M130" s="812"/>
      <c r="N130" s="813"/>
    </row>
    <row r="131" spans="1:44" s="1029" customFormat="1">
      <c r="A131" s="1031" t="s">
        <v>1532</v>
      </c>
      <c r="B131" s="1034" t="s">
        <v>16</v>
      </c>
      <c r="C131" s="1033"/>
      <c r="D131" s="1033"/>
      <c r="E131" s="1034"/>
      <c r="F131" s="1033" t="s">
        <v>60</v>
      </c>
      <c r="G131" s="1033"/>
      <c r="H131" s="1035" t="s">
        <v>1532</v>
      </c>
      <c r="I131" s="1033" t="s">
        <v>59</v>
      </c>
      <c r="J131" s="1033"/>
      <c r="K131" s="1036"/>
      <c r="L131" s="1034"/>
      <c r="M131" s="1033" t="s">
        <v>60</v>
      </c>
      <c r="N131" s="1033"/>
      <c r="O131" s="1025"/>
      <c r="P131" s="1025"/>
      <c r="Q131" s="1025"/>
      <c r="R131" s="1025"/>
      <c r="S131" s="1025"/>
      <c r="T131" s="1025"/>
      <c r="U131" s="1025"/>
      <c r="V131" s="1025"/>
      <c r="W131" s="1025"/>
      <c r="X131" s="1025"/>
      <c r="Y131" s="1025"/>
      <c r="Z131" s="1025"/>
      <c r="AA131" s="1025"/>
      <c r="AB131" s="1025"/>
      <c r="AC131" s="1025"/>
      <c r="AD131" s="1025"/>
      <c r="AE131" s="1025"/>
      <c r="AF131" s="1025"/>
      <c r="AG131" s="1025"/>
      <c r="AH131" s="1025"/>
      <c r="AI131" s="1025"/>
      <c r="AJ131" s="1025"/>
      <c r="AK131" s="1025"/>
      <c r="AL131" s="1025"/>
      <c r="AM131" s="1025"/>
      <c r="AN131" s="1025"/>
      <c r="AO131" s="1025"/>
      <c r="AP131" s="1025"/>
      <c r="AQ131" s="1025"/>
      <c r="AR131" s="1025"/>
    </row>
    <row r="132" spans="1:44" s="1029" customFormat="1">
      <c r="A132" s="1038" t="s">
        <v>17</v>
      </c>
      <c r="B132" s="1026" t="s">
        <v>19</v>
      </c>
      <c r="C132" s="1025"/>
      <c r="D132" s="1025"/>
      <c r="E132" s="1026"/>
      <c r="F132" s="1025" t="s">
        <v>0</v>
      </c>
      <c r="G132" s="1025"/>
      <c r="H132" s="1039" t="s">
        <v>17</v>
      </c>
      <c r="I132" s="1030" t="s">
        <v>1529</v>
      </c>
      <c r="J132" s="1025"/>
      <c r="K132" s="1028"/>
      <c r="L132" s="1026"/>
      <c r="M132" s="1025" t="s">
        <v>0</v>
      </c>
      <c r="N132" s="1025"/>
      <c r="O132" s="1025"/>
      <c r="P132" s="1025"/>
      <c r="Q132" s="1025"/>
      <c r="R132" s="1025"/>
      <c r="S132" s="1025"/>
      <c r="T132" s="1025"/>
      <c r="U132" s="1025"/>
      <c r="V132" s="1025"/>
      <c r="W132" s="1025"/>
      <c r="X132" s="1025"/>
      <c r="Y132" s="1025"/>
      <c r="Z132" s="1025"/>
      <c r="AA132" s="1025"/>
      <c r="AB132" s="1025"/>
      <c r="AC132" s="1025"/>
      <c r="AD132" s="1025"/>
      <c r="AE132" s="1025"/>
      <c r="AF132" s="1025"/>
      <c r="AG132" s="1025"/>
      <c r="AH132" s="1025"/>
      <c r="AI132" s="1025"/>
      <c r="AJ132" s="1025"/>
      <c r="AK132" s="1025"/>
      <c r="AL132" s="1025"/>
      <c r="AM132" s="1025"/>
      <c r="AN132" s="1025"/>
      <c r="AO132" s="1025"/>
      <c r="AP132" s="1025"/>
      <c r="AQ132" s="1025"/>
      <c r="AR132" s="1025"/>
    </row>
    <row r="133" spans="1:44" s="1029" customFormat="1">
      <c r="A133" s="1024"/>
      <c r="B133" s="1050" t="s">
        <v>1588</v>
      </c>
      <c r="C133" s="1025"/>
      <c r="D133" s="1025"/>
      <c r="E133" s="1026"/>
      <c r="F133" s="1025"/>
      <c r="G133" s="1025"/>
      <c r="H133" s="1027"/>
      <c r="I133" s="1025" t="s">
        <v>1550</v>
      </c>
      <c r="J133" s="1025"/>
      <c r="K133" s="1028"/>
      <c r="L133" s="1026"/>
      <c r="M133" s="1025"/>
      <c r="N133" s="1025"/>
      <c r="O133" s="1025"/>
      <c r="P133" s="1025"/>
      <c r="Q133" s="1025"/>
      <c r="R133" s="1025"/>
      <c r="S133" s="1025"/>
      <c r="T133" s="1025"/>
      <c r="U133" s="1025"/>
      <c r="V133" s="1025"/>
      <c r="W133" s="1025"/>
      <c r="X133" s="1025"/>
      <c r="Y133" s="1025"/>
      <c r="Z133" s="1025"/>
      <c r="AA133" s="1025"/>
      <c r="AB133" s="1025"/>
      <c r="AC133" s="1025"/>
      <c r="AD133" s="1025"/>
      <c r="AE133" s="1025"/>
      <c r="AF133" s="1025"/>
      <c r="AG133" s="1025"/>
      <c r="AH133" s="1025"/>
      <c r="AI133" s="1025"/>
      <c r="AJ133" s="1025"/>
      <c r="AK133" s="1025"/>
      <c r="AL133" s="1025"/>
      <c r="AM133" s="1025"/>
      <c r="AN133" s="1025"/>
      <c r="AO133" s="1025"/>
      <c r="AP133" s="1025"/>
      <c r="AQ133" s="1025"/>
      <c r="AR133" s="1025"/>
    </row>
    <row r="134" spans="1:44" s="1029" customFormat="1">
      <c r="A134" s="1024"/>
      <c r="B134" s="1025"/>
      <c r="C134" s="1025"/>
      <c r="D134" s="1025"/>
      <c r="E134" s="1026"/>
      <c r="F134" s="1025" t="s">
        <v>1</v>
      </c>
      <c r="G134" s="1025" t="s">
        <v>2</v>
      </c>
      <c r="H134" s="1027"/>
      <c r="I134" s="1026"/>
      <c r="J134" s="1025"/>
      <c r="K134" s="1028"/>
      <c r="L134" s="1026"/>
      <c r="M134" s="1025" t="s">
        <v>1</v>
      </c>
      <c r="N134" s="1025" t="s">
        <v>2</v>
      </c>
      <c r="O134" s="1025"/>
      <c r="P134" s="1025"/>
      <c r="Q134" s="1025"/>
      <c r="R134" s="1025"/>
      <c r="S134" s="1025"/>
      <c r="T134" s="1025"/>
      <c r="U134" s="1025"/>
      <c r="V134" s="1025"/>
      <c r="W134" s="1025"/>
      <c r="X134" s="1025"/>
      <c r="Y134" s="1025"/>
      <c r="Z134" s="1025"/>
      <c r="AA134" s="1025"/>
      <c r="AB134" s="1025"/>
      <c r="AC134" s="1025"/>
      <c r="AD134" s="1025"/>
      <c r="AE134" s="1025"/>
      <c r="AF134" s="1025"/>
      <c r="AG134" s="1025"/>
      <c r="AH134" s="1025"/>
      <c r="AI134" s="1025"/>
      <c r="AJ134" s="1025"/>
      <c r="AK134" s="1025"/>
      <c r="AL134" s="1025"/>
      <c r="AM134" s="1025"/>
      <c r="AN134" s="1025"/>
      <c r="AO134" s="1025"/>
      <c r="AP134" s="1025"/>
      <c r="AQ134" s="1025"/>
      <c r="AR134" s="1025"/>
    </row>
    <row r="135" spans="1:44" s="1029" customFormat="1">
      <c r="A135" s="1024"/>
      <c r="B135" s="1050" t="s">
        <v>1589</v>
      </c>
      <c r="C135" s="1025"/>
      <c r="D135" s="1025"/>
      <c r="E135" s="1026" t="s">
        <v>4</v>
      </c>
      <c r="F135" s="1025">
        <v>1</v>
      </c>
      <c r="G135" s="1025">
        <v>2</v>
      </c>
      <c r="I135" s="1025" t="s">
        <v>1552</v>
      </c>
      <c r="J135" s="1025"/>
      <c r="K135" s="1028"/>
      <c r="L135" s="1026" t="s">
        <v>4</v>
      </c>
      <c r="M135" s="1025">
        <v>1</v>
      </c>
      <c r="N135" s="1025">
        <v>2</v>
      </c>
      <c r="O135" s="1025"/>
      <c r="P135" s="1025"/>
      <c r="Q135" s="1025"/>
      <c r="R135" s="1025"/>
      <c r="S135" s="1025"/>
      <c r="T135" s="1025"/>
      <c r="U135" s="1025"/>
      <c r="V135" s="1025"/>
      <c r="W135" s="1025"/>
      <c r="X135" s="1025"/>
      <c r="Y135" s="1025"/>
      <c r="Z135" s="1025"/>
      <c r="AA135" s="1025"/>
      <c r="AB135" s="1025"/>
      <c r="AC135" s="1025"/>
      <c r="AD135" s="1025"/>
      <c r="AE135" s="1025"/>
      <c r="AF135" s="1025"/>
      <c r="AG135" s="1025"/>
      <c r="AH135" s="1025"/>
      <c r="AI135" s="1025"/>
      <c r="AJ135" s="1025"/>
      <c r="AK135" s="1025"/>
      <c r="AL135" s="1025"/>
      <c r="AM135" s="1025"/>
      <c r="AN135" s="1025"/>
      <c r="AO135" s="1025"/>
      <c r="AP135" s="1025"/>
      <c r="AQ135" s="1025"/>
      <c r="AR135" s="1025"/>
    </row>
    <row r="136" spans="1:44" s="1029" customFormat="1">
      <c r="A136" s="1024"/>
      <c r="B136" s="1026" t="s">
        <v>1555</v>
      </c>
      <c r="C136" s="1025"/>
      <c r="D136" s="1025"/>
      <c r="E136" s="1026" t="s">
        <v>549</v>
      </c>
      <c r="F136" s="1025"/>
      <c r="G136" s="1025"/>
      <c r="I136" s="1025" t="s">
        <v>1554</v>
      </c>
      <c r="J136" s="1025"/>
      <c r="K136" s="1028"/>
      <c r="L136" s="1026" t="s">
        <v>549</v>
      </c>
      <c r="M136" s="1025"/>
      <c r="N136" s="1025"/>
      <c r="O136" s="1025"/>
      <c r="P136" s="1025"/>
      <c r="Q136" s="1025"/>
      <c r="R136" s="1025"/>
      <c r="S136" s="1025"/>
      <c r="T136" s="1025"/>
      <c r="U136" s="1025"/>
      <c r="V136" s="1025"/>
      <c r="W136" s="1025"/>
      <c r="X136" s="1025"/>
      <c r="Y136" s="1025"/>
      <c r="Z136" s="1025"/>
      <c r="AA136" s="1025"/>
      <c r="AB136" s="1025"/>
      <c r="AC136" s="1025"/>
      <c r="AD136" s="1025"/>
      <c r="AE136" s="1025"/>
      <c r="AF136" s="1025"/>
      <c r="AG136" s="1025"/>
      <c r="AH136" s="1025"/>
      <c r="AI136" s="1025"/>
      <c r="AJ136" s="1025"/>
      <c r="AK136" s="1025"/>
      <c r="AL136" s="1025"/>
      <c r="AM136" s="1025"/>
      <c r="AN136" s="1025"/>
      <c r="AO136" s="1025"/>
      <c r="AP136" s="1025"/>
      <c r="AQ136" s="1025"/>
      <c r="AR136" s="1025"/>
    </row>
    <row r="137" spans="1:44" s="1029" customFormat="1">
      <c r="A137" s="1024"/>
      <c r="B137" s="1026"/>
      <c r="C137" s="1025"/>
      <c r="D137" s="1025"/>
      <c r="E137" s="1026"/>
      <c r="F137" s="1025"/>
      <c r="G137" s="1025"/>
      <c r="I137" s="1025"/>
      <c r="J137" s="1025"/>
      <c r="K137" s="1028"/>
      <c r="L137" s="1026"/>
      <c r="M137" s="1025"/>
      <c r="N137" s="1025"/>
      <c r="O137" s="1025"/>
      <c r="P137" s="1025"/>
      <c r="Q137" s="1025"/>
      <c r="R137" s="1025"/>
      <c r="S137" s="1025"/>
      <c r="T137" s="1025"/>
      <c r="U137" s="1025"/>
      <c r="V137" s="1025"/>
      <c r="W137" s="1025"/>
      <c r="X137" s="1025"/>
      <c r="Y137" s="1025"/>
      <c r="Z137" s="1025"/>
      <c r="AA137" s="1025"/>
      <c r="AB137" s="1025"/>
      <c r="AC137" s="1025"/>
      <c r="AD137" s="1025"/>
      <c r="AE137" s="1025"/>
      <c r="AF137" s="1025"/>
      <c r="AG137" s="1025"/>
      <c r="AH137" s="1025"/>
      <c r="AI137" s="1025"/>
      <c r="AJ137" s="1025"/>
      <c r="AK137" s="1025"/>
      <c r="AL137" s="1025"/>
      <c r="AM137" s="1025"/>
      <c r="AN137" s="1025"/>
      <c r="AO137" s="1025"/>
      <c r="AP137" s="1025"/>
      <c r="AQ137" s="1025"/>
      <c r="AR137" s="1025"/>
    </row>
    <row r="138" spans="1:44" s="1029" customFormat="1">
      <c r="A138" s="1024"/>
      <c r="B138" s="1050" t="s">
        <v>1590</v>
      </c>
      <c r="C138" s="1025"/>
      <c r="D138" s="1025"/>
      <c r="E138" s="1026" t="s">
        <v>4</v>
      </c>
      <c r="F138" s="1025"/>
      <c r="G138" s="1025"/>
      <c r="I138" s="1025" t="s">
        <v>1556</v>
      </c>
      <c r="J138" s="1025"/>
      <c r="K138" s="1028"/>
      <c r="L138" s="1026" t="s">
        <v>4</v>
      </c>
      <c r="M138" s="1025"/>
      <c r="N138" s="1025"/>
      <c r="O138" s="1025"/>
      <c r="P138" s="1025"/>
      <c r="Q138" s="1025"/>
      <c r="R138" s="1025"/>
      <c r="S138" s="1025"/>
      <c r="T138" s="1025"/>
      <c r="U138" s="1025"/>
      <c r="V138" s="1025"/>
      <c r="W138" s="1025"/>
      <c r="X138" s="1025"/>
      <c r="Y138" s="1025"/>
      <c r="Z138" s="1025"/>
      <c r="AA138" s="1025"/>
      <c r="AB138" s="1025"/>
      <c r="AC138" s="1025"/>
      <c r="AD138" s="1025"/>
      <c r="AE138" s="1025"/>
      <c r="AF138" s="1025"/>
      <c r="AG138" s="1025"/>
      <c r="AH138" s="1025"/>
      <c r="AI138" s="1025"/>
      <c r="AJ138" s="1025"/>
      <c r="AK138" s="1025"/>
      <c r="AL138" s="1025"/>
      <c r="AM138" s="1025"/>
      <c r="AN138" s="1025"/>
      <c r="AO138" s="1025"/>
      <c r="AP138" s="1025"/>
      <c r="AQ138" s="1025"/>
      <c r="AR138" s="1025"/>
    </row>
    <row r="139" spans="1:44" s="1029" customFormat="1">
      <c r="A139" s="1024"/>
      <c r="B139" s="1026"/>
      <c r="C139" s="1025"/>
      <c r="D139" s="1025"/>
      <c r="E139" s="1026" t="s">
        <v>549</v>
      </c>
      <c r="F139" s="1025"/>
      <c r="G139" s="1025"/>
      <c r="I139" s="1025"/>
      <c r="J139" s="1025"/>
      <c r="K139" s="1028"/>
      <c r="L139" s="1026" t="s">
        <v>549</v>
      </c>
      <c r="M139" s="1025"/>
      <c r="N139" s="1025"/>
      <c r="O139" s="1025"/>
      <c r="P139" s="1025"/>
      <c r="Q139" s="1025"/>
      <c r="R139" s="1025"/>
      <c r="S139" s="1025"/>
      <c r="T139" s="1025"/>
      <c r="U139" s="1025"/>
      <c r="V139" s="1025"/>
      <c r="W139" s="1025"/>
      <c r="X139" s="1025"/>
      <c r="Y139" s="1025"/>
      <c r="Z139" s="1025"/>
      <c r="AA139" s="1025"/>
      <c r="AB139" s="1025"/>
      <c r="AC139" s="1025"/>
      <c r="AD139" s="1025"/>
      <c r="AE139" s="1025"/>
      <c r="AF139" s="1025"/>
      <c r="AG139" s="1025"/>
      <c r="AH139" s="1025"/>
      <c r="AI139" s="1025"/>
      <c r="AJ139" s="1025"/>
      <c r="AK139" s="1025"/>
      <c r="AL139" s="1025"/>
      <c r="AM139" s="1025"/>
      <c r="AN139" s="1025"/>
      <c r="AO139" s="1025"/>
      <c r="AP139" s="1025"/>
      <c r="AQ139" s="1025"/>
      <c r="AR139" s="1025"/>
    </row>
    <row r="140" spans="1:44" s="1029" customFormat="1">
      <c r="A140" s="1024"/>
      <c r="B140" s="1026"/>
      <c r="C140" s="1025"/>
      <c r="D140" s="1025"/>
      <c r="E140" s="1026"/>
      <c r="F140" s="1025"/>
      <c r="G140" s="1025"/>
      <c r="I140" s="1025"/>
      <c r="J140" s="1025"/>
      <c r="K140" s="1028"/>
      <c r="L140" s="1026"/>
      <c r="M140" s="1025"/>
      <c r="N140" s="1025"/>
      <c r="O140" s="1025"/>
      <c r="P140" s="1025"/>
      <c r="Q140" s="1025"/>
      <c r="R140" s="1025"/>
      <c r="S140" s="1025"/>
      <c r="T140" s="1025"/>
      <c r="U140" s="1025"/>
      <c r="V140" s="1025"/>
      <c r="W140" s="1025"/>
      <c r="X140" s="1025"/>
      <c r="Y140" s="1025"/>
      <c r="Z140" s="1025"/>
      <c r="AA140" s="1025"/>
      <c r="AB140" s="1025"/>
      <c r="AC140" s="1025"/>
      <c r="AD140" s="1025"/>
      <c r="AE140" s="1025"/>
      <c r="AF140" s="1025"/>
      <c r="AG140" s="1025"/>
      <c r="AH140" s="1025"/>
      <c r="AI140" s="1025"/>
      <c r="AJ140" s="1025"/>
      <c r="AK140" s="1025"/>
      <c r="AL140" s="1025"/>
      <c r="AM140" s="1025"/>
      <c r="AN140" s="1025"/>
      <c r="AO140" s="1025"/>
      <c r="AP140" s="1025"/>
      <c r="AQ140" s="1025"/>
      <c r="AR140" s="1025"/>
    </row>
    <row r="141" spans="1:44" s="1029" customFormat="1">
      <c r="A141" s="1024"/>
      <c r="B141" s="1050" t="s">
        <v>1591</v>
      </c>
      <c r="C141" s="1025"/>
      <c r="D141" s="1025"/>
      <c r="E141" s="1026" t="s">
        <v>4</v>
      </c>
      <c r="F141" s="1025"/>
      <c r="G141" s="1025"/>
      <c r="I141" s="1025" t="s">
        <v>1558</v>
      </c>
      <c r="J141" s="1025"/>
      <c r="K141" s="1028"/>
      <c r="L141" s="1026" t="s">
        <v>4</v>
      </c>
      <c r="M141" s="1025"/>
      <c r="N141" s="1025"/>
      <c r="O141" s="1025"/>
      <c r="P141" s="1025"/>
      <c r="Q141" s="1025"/>
      <c r="R141" s="1025"/>
      <c r="S141" s="1025"/>
      <c r="T141" s="1025"/>
      <c r="U141" s="1025"/>
      <c r="V141" s="1025"/>
      <c r="W141" s="1025"/>
      <c r="X141" s="1025"/>
      <c r="Y141" s="1025"/>
      <c r="Z141" s="1025"/>
      <c r="AA141" s="1025"/>
      <c r="AB141" s="1025"/>
      <c r="AC141" s="1025"/>
      <c r="AD141" s="1025"/>
      <c r="AE141" s="1025"/>
      <c r="AF141" s="1025"/>
      <c r="AG141" s="1025"/>
      <c r="AH141" s="1025"/>
      <c r="AI141" s="1025"/>
      <c r="AJ141" s="1025"/>
      <c r="AK141" s="1025"/>
      <c r="AL141" s="1025"/>
      <c r="AM141" s="1025"/>
      <c r="AN141" s="1025"/>
      <c r="AO141" s="1025"/>
      <c r="AP141" s="1025"/>
      <c r="AQ141" s="1025"/>
      <c r="AR141" s="1025"/>
    </row>
    <row r="142" spans="1:44" s="1029" customFormat="1">
      <c r="A142" s="1024"/>
      <c r="B142" s="1026"/>
      <c r="C142" s="1025"/>
      <c r="D142" s="1025"/>
      <c r="E142" s="1026" t="s">
        <v>549</v>
      </c>
      <c r="F142" s="1025"/>
      <c r="G142" s="1025"/>
      <c r="I142" s="1025"/>
      <c r="J142" s="1025"/>
      <c r="K142" s="1028"/>
      <c r="L142" s="1026" t="s">
        <v>549</v>
      </c>
      <c r="M142" s="1025"/>
      <c r="N142" s="1025"/>
      <c r="O142" s="1025"/>
      <c r="P142" s="1025"/>
      <c r="Q142" s="1025"/>
      <c r="R142" s="1025"/>
      <c r="S142" s="1025"/>
      <c r="T142" s="1025"/>
      <c r="U142" s="1025"/>
      <c r="V142" s="1025"/>
      <c r="W142" s="1025"/>
      <c r="X142" s="1025"/>
      <c r="Y142" s="1025"/>
      <c r="Z142" s="1025"/>
      <c r="AA142" s="1025"/>
      <c r="AB142" s="1025"/>
      <c r="AC142" s="1025"/>
      <c r="AD142" s="1025"/>
      <c r="AE142" s="1025"/>
      <c r="AF142" s="1025"/>
      <c r="AG142" s="1025"/>
      <c r="AH142" s="1025"/>
      <c r="AI142" s="1025"/>
      <c r="AJ142" s="1025"/>
      <c r="AK142" s="1025"/>
      <c r="AL142" s="1025"/>
      <c r="AM142" s="1025"/>
      <c r="AN142" s="1025"/>
      <c r="AO142" s="1025"/>
      <c r="AP142" s="1025"/>
      <c r="AQ142" s="1025"/>
      <c r="AR142" s="1025"/>
    </row>
    <row r="143" spans="1:44" s="1029" customFormat="1">
      <c r="A143" s="1024"/>
      <c r="B143" s="1026"/>
      <c r="C143" s="1025"/>
      <c r="D143" s="1025"/>
      <c r="E143" s="1026"/>
      <c r="F143" s="1025"/>
      <c r="G143" s="1025"/>
      <c r="I143" s="1025"/>
      <c r="J143" s="1025"/>
      <c r="K143" s="1028"/>
      <c r="L143" s="1026"/>
      <c r="M143" s="1025"/>
      <c r="N143" s="1025"/>
      <c r="O143" s="1025"/>
      <c r="P143" s="1025"/>
      <c r="Q143" s="1025"/>
      <c r="R143" s="1025"/>
      <c r="S143" s="1025"/>
      <c r="T143" s="1025"/>
      <c r="U143" s="1025"/>
      <c r="V143" s="1025"/>
      <c r="W143" s="1025"/>
      <c r="X143" s="1025"/>
      <c r="Y143" s="1025"/>
      <c r="Z143" s="1025"/>
      <c r="AA143" s="1025"/>
      <c r="AB143" s="1025"/>
      <c r="AC143" s="1025"/>
      <c r="AD143" s="1025"/>
      <c r="AE143" s="1025"/>
      <c r="AF143" s="1025"/>
      <c r="AG143" s="1025"/>
      <c r="AH143" s="1025"/>
      <c r="AI143" s="1025"/>
      <c r="AJ143" s="1025"/>
      <c r="AK143" s="1025"/>
      <c r="AL143" s="1025"/>
      <c r="AM143" s="1025"/>
      <c r="AN143" s="1025"/>
      <c r="AO143" s="1025"/>
      <c r="AP143" s="1025"/>
      <c r="AQ143" s="1025"/>
      <c r="AR143" s="1025"/>
    </row>
    <row r="144" spans="1:44" s="1029" customFormat="1">
      <c r="A144" s="1024"/>
      <c r="B144" s="1050" t="s">
        <v>1520</v>
      </c>
      <c r="C144" s="1025"/>
      <c r="D144" s="1025"/>
      <c r="E144" s="1026" t="s">
        <v>4</v>
      </c>
      <c r="F144" s="1025"/>
      <c r="G144" s="1025"/>
      <c r="I144" s="1030" t="s">
        <v>1528</v>
      </c>
      <c r="J144" s="1025"/>
      <c r="K144" s="1028"/>
      <c r="L144" s="1026" t="s">
        <v>4</v>
      </c>
      <c r="M144" s="1025"/>
      <c r="N144" s="1025"/>
      <c r="O144" s="1025"/>
      <c r="P144" s="1025"/>
      <c r="Q144" s="1025"/>
      <c r="R144" s="1025"/>
      <c r="S144" s="1025"/>
      <c r="T144" s="1025"/>
      <c r="U144" s="1025"/>
      <c r="V144" s="1025"/>
      <c r="W144" s="1025"/>
      <c r="X144" s="1025"/>
      <c r="Y144" s="1025"/>
      <c r="Z144" s="1025"/>
      <c r="AA144" s="1025"/>
      <c r="AB144" s="1025"/>
      <c r="AC144" s="1025"/>
      <c r="AD144" s="1025"/>
      <c r="AE144" s="1025"/>
      <c r="AF144" s="1025"/>
      <c r="AG144" s="1025"/>
      <c r="AH144" s="1025"/>
      <c r="AI144" s="1025"/>
      <c r="AJ144" s="1025"/>
      <c r="AK144" s="1025"/>
      <c r="AL144" s="1025"/>
      <c r="AM144" s="1025"/>
      <c r="AN144" s="1025"/>
      <c r="AO144" s="1025"/>
      <c r="AP144" s="1025"/>
      <c r="AQ144" s="1025"/>
      <c r="AR144" s="1025"/>
    </row>
    <row r="145" spans="1:44" s="1029" customFormat="1">
      <c r="A145" s="1024"/>
      <c r="B145" s="1050" t="s">
        <v>1521</v>
      </c>
      <c r="C145" s="1025"/>
      <c r="D145" s="1025"/>
      <c r="E145" s="1026" t="s">
        <v>549</v>
      </c>
      <c r="F145" s="1025"/>
      <c r="G145" s="1025"/>
      <c r="I145" s="1025" t="s">
        <v>1562</v>
      </c>
      <c r="J145" s="1025"/>
      <c r="K145" s="1028"/>
      <c r="L145" s="1026" t="s">
        <v>549</v>
      </c>
      <c r="M145" s="1025"/>
      <c r="N145" s="1025"/>
      <c r="O145" s="1025"/>
      <c r="P145" s="1025"/>
      <c r="Q145" s="1025"/>
      <c r="R145" s="1025"/>
      <c r="S145" s="1025"/>
      <c r="T145" s="1025"/>
      <c r="U145" s="1025"/>
      <c r="V145" s="1025"/>
      <c r="W145" s="1025"/>
      <c r="X145" s="1025"/>
      <c r="Y145" s="1025"/>
      <c r="Z145" s="1025"/>
      <c r="AA145" s="1025"/>
      <c r="AB145" s="1025"/>
      <c r="AC145" s="1025"/>
      <c r="AD145" s="1025"/>
      <c r="AE145" s="1025"/>
      <c r="AF145" s="1025"/>
      <c r="AG145" s="1025"/>
      <c r="AH145" s="1025"/>
      <c r="AI145" s="1025"/>
      <c r="AJ145" s="1025"/>
      <c r="AK145" s="1025"/>
      <c r="AL145" s="1025"/>
      <c r="AM145" s="1025"/>
      <c r="AN145" s="1025"/>
      <c r="AO145" s="1025"/>
      <c r="AP145" s="1025"/>
      <c r="AQ145" s="1025"/>
      <c r="AR145" s="1025"/>
    </row>
    <row r="146" spans="1:44" s="1029" customFormat="1">
      <c r="A146" s="1024"/>
      <c r="B146" s="1026"/>
      <c r="C146" s="1025"/>
      <c r="D146" s="1025"/>
      <c r="E146" s="1026"/>
      <c r="F146" s="1025"/>
      <c r="G146" s="1025"/>
      <c r="I146" s="1025"/>
      <c r="J146" s="1025"/>
      <c r="K146" s="1028"/>
      <c r="L146" s="1026"/>
      <c r="M146" s="1025"/>
      <c r="N146" s="1028"/>
    </row>
    <row r="147" spans="1:44" s="1029" customFormat="1">
      <c r="A147" s="1024"/>
      <c r="B147" s="1050" t="s">
        <v>1522</v>
      </c>
      <c r="C147" s="1025"/>
      <c r="D147" s="1025"/>
      <c r="E147" s="1026" t="s">
        <v>4</v>
      </c>
      <c r="F147" s="1025"/>
      <c r="G147" s="1025"/>
      <c r="I147" s="1025" t="s">
        <v>1564</v>
      </c>
      <c r="J147" s="1025"/>
      <c r="K147" s="1028"/>
      <c r="L147" s="1026" t="s">
        <v>4</v>
      </c>
      <c r="M147" s="1025"/>
      <c r="N147" s="1028"/>
    </row>
    <row r="148" spans="1:44" s="1029" customFormat="1">
      <c r="A148" s="1024"/>
      <c r="B148" s="1026"/>
      <c r="C148" s="1025"/>
      <c r="D148" s="1025"/>
      <c r="E148" s="1026" t="s">
        <v>549</v>
      </c>
      <c r="F148" s="1025"/>
      <c r="G148" s="1025"/>
      <c r="I148" s="1025"/>
      <c r="J148" s="1025"/>
      <c r="K148" s="1028"/>
      <c r="L148" s="1026" t="s">
        <v>549</v>
      </c>
      <c r="M148" s="1025"/>
      <c r="N148" s="1028"/>
    </row>
    <row r="149" spans="1:44" s="1029" customFormat="1">
      <c r="A149" s="1024"/>
      <c r="B149" s="1026"/>
      <c r="C149" s="1025"/>
      <c r="D149" s="1025"/>
      <c r="E149" s="1026"/>
      <c r="F149" s="1025"/>
      <c r="G149" s="1025"/>
      <c r="I149" s="1025"/>
      <c r="J149" s="1025"/>
      <c r="K149" s="1028"/>
      <c r="L149" s="1026"/>
      <c r="M149" s="1025"/>
      <c r="N149" s="1028"/>
    </row>
    <row r="150" spans="1:44" s="1029" customFormat="1">
      <c r="A150" s="1024"/>
      <c r="B150" s="1050" t="s">
        <v>1523</v>
      </c>
      <c r="C150" s="1025"/>
      <c r="D150" s="1025"/>
      <c r="E150" s="1026" t="s">
        <v>4</v>
      </c>
      <c r="F150" s="1025"/>
      <c r="G150" s="1025"/>
      <c r="I150" s="1025" t="s">
        <v>1479</v>
      </c>
      <c r="J150" s="1025"/>
      <c r="K150" s="1028"/>
      <c r="L150" s="1026" t="s">
        <v>4</v>
      </c>
      <c r="M150" s="1025"/>
      <c r="N150" s="1028"/>
    </row>
    <row r="151" spans="1:44" s="1029" customFormat="1">
      <c r="A151" s="1024"/>
      <c r="B151" s="1026"/>
      <c r="C151" s="1025"/>
      <c r="D151" s="1025"/>
      <c r="E151" s="1026" t="s">
        <v>549</v>
      </c>
      <c r="F151" s="1025"/>
      <c r="G151" s="1025"/>
      <c r="I151" s="1025"/>
      <c r="J151" s="1025"/>
      <c r="K151" s="1028"/>
      <c r="L151" s="1026" t="s">
        <v>549</v>
      </c>
      <c r="M151" s="1025"/>
      <c r="N151" s="1028"/>
    </row>
    <row r="152" spans="1:44" s="1029" customFormat="1">
      <c r="A152" s="1024"/>
      <c r="B152" s="1026"/>
      <c r="C152" s="1025"/>
      <c r="D152" s="1025"/>
      <c r="E152" s="1026"/>
      <c r="F152" s="1025"/>
      <c r="G152" s="1025"/>
      <c r="I152" s="1025"/>
      <c r="J152" s="1025"/>
      <c r="K152" s="1028"/>
      <c r="L152" s="1026"/>
      <c r="M152" s="1025"/>
      <c r="N152" s="1028"/>
    </row>
    <row r="153" spans="1:44" s="1029" customFormat="1">
      <c r="A153" s="1024"/>
      <c r="B153" s="1050" t="s">
        <v>1524</v>
      </c>
      <c r="C153" s="1025"/>
      <c r="D153" s="1025"/>
      <c r="E153" s="1026" t="s">
        <v>4</v>
      </c>
      <c r="F153" s="1025"/>
      <c r="G153" s="1025"/>
      <c r="I153" s="1025" t="s">
        <v>1481</v>
      </c>
      <c r="J153" s="1025"/>
      <c r="K153" s="1028"/>
      <c r="L153" s="1026" t="s">
        <v>4</v>
      </c>
      <c r="M153" s="1025"/>
      <c r="N153" s="1028"/>
    </row>
    <row r="154" spans="1:44" s="1029" customFormat="1">
      <c r="A154" s="1024"/>
      <c r="B154" s="1026" t="s">
        <v>1483</v>
      </c>
      <c r="C154" s="1025"/>
      <c r="D154" s="1025"/>
      <c r="E154" s="1026" t="s">
        <v>549</v>
      </c>
      <c r="F154" s="1025"/>
      <c r="G154" s="1025"/>
      <c r="I154" s="1025" t="s">
        <v>1483</v>
      </c>
      <c r="J154" s="1025"/>
      <c r="K154" s="1028"/>
      <c r="L154" s="1026" t="s">
        <v>549</v>
      </c>
      <c r="M154" s="1025"/>
      <c r="N154" s="1028"/>
    </row>
    <row r="155" spans="1:44" s="1029" customFormat="1">
      <c r="A155" s="1024"/>
      <c r="B155" s="1026"/>
      <c r="C155" s="1025"/>
      <c r="D155" s="1025"/>
      <c r="E155" s="1026"/>
      <c r="F155" s="1025"/>
      <c r="G155" s="1025"/>
      <c r="I155" s="1025"/>
      <c r="J155" s="1025"/>
      <c r="K155" s="1028"/>
      <c r="L155" s="1026"/>
      <c r="M155" s="1025"/>
      <c r="N155" s="1028"/>
    </row>
    <row r="156" spans="1:44" s="1029" customFormat="1">
      <c r="A156" s="1038"/>
      <c r="B156" s="1050" t="s">
        <v>1525</v>
      </c>
      <c r="C156" s="1025"/>
      <c r="D156" s="1025"/>
      <c r="E156" s="1026" t="s">
        <v>4</v>
      </c>
      <c r="F156" s="1025"/>
      <c r="G156" s="1025"/>
      <c r="I156" s="1025" t="s">
        <v>1484</v>
      </c>
      <c r="J156" s="1025"/>
      <c r="K156" s="1028"/>
      <c r="L156" s="1026" t="s">
        <v>4</v>
      </c>
      <c r="M156" s="1025"/>
      <c r="N156" s="1028"/>
    </row>
    <row r="157" spans="1:44" s="1029" customFormat="1">
      <c r="A157" s="1024"/>
      <c r="B157" s="1050" t="s">
        <v>1526</v>
      </c>
      <c r="C157" s="1025"/>
      <c r="D157" s="1025"/>
      <c r="E157" s="1026" t="s">
        <v>549</v>
      </c>
      <c r="F157" s="1025"/>
      <c r="G157" s="1025"/>
      <c r="I157" s="1030" t="s">
        <v>1530</v>
      </c>
      <c r="J157" s="1025"/>
      <c r="K157" s="1028"/>
      <c r="L157" s="1026" t="s">
        <v>549</v>
      </c>
      <c r="M157" s="1025"/>
      <c r="N157" s="1028"/>
    </row>
    <row r="158" spans="1:44" s="1029" customFormat="1">
      <c r="A158" s="1024"/>
      <c r="B158" s="1026"/>
      <c r="C158" s="1025"/>
      <c r="D158" s="1025"/>
      <c r="E158" s="1026"/>
      <c r="F158" s="1025"/>
      <c r="G158" s="1025"/>
      <c r="I158" s="1025"/>
      <c r="J158" s="1025"/>
      <c r="K158" s="1028"/>
      <c r="L158" s="1026"/>
      <c r="M158" s="1025"/>
      <c r="N158" s="1028"/>
    </row>
    <row r="159" spans="1:44" s="1029" customFormat="1">
      <c r="A159" s="1024"/>
      <c r="B159" s="1050" t="s">
        <v>1527</v>
      </c>
      <c r="C159" s="1025"/>
      <c r="D159" s="1025"/>
      <c r="E159" s="1026" t="s">
        <v>4</v>
      </c>
      <c r="F159" s="1025"/>
      <c r="G159" s="1025"/>
      <c r="I159" s="1025" t="s">
        <v>1488</v>
      </c>
      <c r="J159" s="1025"/>
      <c r="K159" s="1028"/>
      <c r="L159" s="1026" t="s">
        <v>4</v>
      </c>
      <c r="M159" s="1025"/>
      <c r="N159" s="1028"/>
    </row>
    <row r="160" spans="1:44" s="1029" customFormat="1">
      <c r="A160" s="1042"/>
      <c r="B160" s="1044" t="s">
        <v>1490</v>
      </c>
      <c r="C160" s="1043"/>
      <c r="D160" s="1043"/>
      <c r="E160" s="1044" t="s">
        <v>549</v>
      </c>
      <c r="F160" s="1043"/>
      <c r="G160" s="1043"/>
      <c r="I160" s="1043" t="s">
        <v>1490</v>
      </c>
      <c r="J160" s="1043"/>
      <c r="K160" s="1049"/>
      <c r="L160" s="1044" t="s">
        <v>549</v>
      </c>
      <c r="M160" s="1043"/>
      <c r="N160" s="1049"/>
    </row>
    <row r="161" spans="1:14">
      <c r="A161" s="868" t="s">
        <v>65</v>
      </c>
      <c r="B161" s="869" t="s">
        <v>66</v>
      </c>
      <c r="C161" s="870"/>
      <c r="D161" s="870"/>
      <c r="E161" s="865" t="s">
        <v>67</v>
      </c>
      <c r="F161" s="801"/>
      <c r="G161" s="801"/>
      <c r="H161" s="852" t="s">
        <v>65</v>
      </c>
      <c r="I161" s="853" t="s">
        <v>66</v>
      </c>
      <c r="J161" s="805"/>
      <c r="K161" s="806"/>
      <c r="L161" s="853" t="s">
        <v>67</v>
      </c>
      <c r="M161" s="805"/>
      <c r="N161" s="806"/>
    </row>
    <row r="162" spans="1:14">
      <c r="A162" s="866" t="s">
        <v>1491</v>
      </c>
      <c r="B162" s="792" t="s">
        <v>1492</v>
      </c>
      <c r="C162" s="792"/>
      <c r="D162" s="792"/>
      <c r="E162" s="793"/>
      <c r="F162" s="792"/>
      <c r="G162" s="792"/>
      <c r="H162" s="867" t="s">
        <v>1491</v>
      </c>
      <c r="I162" s="796" t="s">
        <v>1492</v>
      </c>
      <c r="J162" s="797"/>
      <c r="K162" s="798"/>
      <c r="L162" s="796"/>
      <c r="M162" s="797"/>
      <c r="N162" s="798"/>
    </row>
    <row r="163" spans="1:14">
      <c r="A163" s="857" t="s">
        <v>1493</v>
      </c>
      <c r="B163" s="801" t="s">
        <v>1494</v>
      </c>
      <c r="C163" s="801"/>
      <c r="D163" s="801"/>
      <c r="E163" s="802"/>
      <c r="F163" s="801"/>
      <c r="G163" s="801"/>
      <c r="H163" s="858" t="s">
        <v>1493</v>
      </c>
      <c r="I163" s="804" t="s">
        <v>1494</v>
      </c>
      <c r="J163" s="805"/>
      <c r="K163" s="806"/>
      <c r="L163" s="804"/>
      <c r="M163" s="805"/>
      <c r="N163" s="806"/>
    </row>
    <row r="164" spans="1:14">
      <c r="A164" s="826"/>
      <c r="B164" s="801" t="s">
        <v>1495</v>
      </c>
      <c r="C164" s="801"/>
      <c r="D164" s="801"/>
      <c r="E164" s="802"/>
      <c r="F164" s="801"/>
      <c r="G164" s="801"/>
      <c r="H164" s="803"/>
      <c r="I164" s="804" t="s">
        <v>1495</v>
      </c>
      <c r="J164" s="805"/>
      <c r="K164" s="806"/>
      <c r="L164" s="804"/>
      <c r="M164" s="805"/>
      <c r="N164" s="806"/>
    </row>
    <row r="165" spans="1:14">
      <c r="A165" s="826"/>
      <c r="B165" s="801"/>
      <c r="C165" s="801"/>
      <c r="D165" s="801"/>
      <c r="E165" s="802"/>
      <c r="F165" s="801" t="s">
        <v>1496</v>
      </c>
      <c r="G165" s="801" t="s">
        <v>1497</v>
      </c>
      <c r="H165" s="803"/>
      <c r="I165" s="804"/>
      <c r="J165" s="805"/>
      <c r="K165" s="806"/>
      <c r="L165" s="804"/>
      <c r="M165" s="805" t="s">
        <v>1496</v>
      </c>
      <c r="N165" s="806" t="s">
        <v>1497</v>
      </c>
    </row>
    <row r="166" spans="1:14">
      <c r="A166" s="826"/>
      <c r="B166" s="801" t="s">
        <v>1498</v>
      </c>
      <c r="C166" s="801"/>
      <c r="D166" s="801"/>
      <c r="E166" s="802"/>
      <c r="F166" s="801"/>
      <c r="G166" s="801"/>
      <c r="H166" s="803"/>
      <c r="I166" s="804" t="s">
        <v>1498</v>
      </c>
      <c r="J166" s="805"/>
      <c r="K166" s="806"/>
      <c r="L166" s="804"/>
      <c r="M166" s="805"/>
      <c r="N166" s="806"/>
    </row>
    <row r="167" spans="1:14">
      <c r="A167" s="826"/>
      <c r="B167" s="801" t="s">
        <v>1499</v>
      </c>
      <c r="C167" s="801"/>
      <c r="D167" s="801"/>
      <c r="E167" s="802"/>
      <c r="F167" s="801">
        <v>1</v>
      </c>
      <c r="G167" s="801">
        <v>2</v>
      </c>
      <c r="H167" s="803"/>
      <c r="I167" s="804" t="s">
        <v>1499</v>
      </c>
      <c r="J167" s="805"/>
      <c r="K167" s="806"/>
      <c r="L167" s="804"/>
      <c r="M167" s="805">
        <v>1</v>
      </c>
      <c r="N167" s="806">
        <v>2</v>
      </c>
    </row>
    <row r="168" spans="1:14">
      <c r="A168" s="826"/>
      <c r="B168" s="801"/>
      <c r="C168" s="801"/>
      <c r="D168" s="801"/>
      <c r="E168" s="802"/>
      <c r="F168" s="801"/>
      <c r="G168" s="801"/>
      <c r="H168" s="803"/>
      <c r="I168" s="804"/>
      <c r="J168" s="805"/>
      <c r="K168" s="806"/>
      <c r="L168" s="804"/>
      <c r="M168" s="805"/>
      <c r="N168" s="806"/>
    </row>
    <row r="169" spans="1:14">
      <c r="A169" s="826"/>
      <c r="B169" s="801" t="s">
        <v>1500</v>
      </c>
      <c r="C169" s="801"/>
      <c r="D169" s="801"/>
      <c r="E169" s="802"/>
      <c r="F169" s="801"/>
      <c r="G169" s="801"/>
      <c r="H169" s="803"/>
      <c r="I169" s="804" t="s">
        <v>1500</v>
      </c>
      <c r="J169" s="805"/>
      <c r="K169" s="806"/>
      <c r="L169" s="804"/>
      <c r="M169" s="805"/>
      <c r="N169" s="806"/>
    </row>
    <row r="170" spans="1:14">
      <c r="A170" s="826"/>
      <c r="B170" s="801" t="s">
        <v>1501</v>
      </c>
      <c r="C170" s="801"/>
      <c r="D170" s="801"/>
      <c r="E170" s="802"/>
      <c r="F170" s="801">
        <v>1</v>
      </c>
      <c r="G170" s="801">
        <v>2</v>
      </c>
      <c r="H170" s="803"/>
      <c r="I170" s="804" t="s">
        <v>1501</v>
      </c>
      <c r="J170" s="805"/>
      <c r="K170" s="806"/>
      <c r="L170" s="804"/>
      <c r="M170" s="805">
        <v>1</v>
      </c>
      <c r="N170" s="806">
        <v>2</v>
      </c>
    </row>
    <row r="171" spans="1:14">
      <c r="A171" s="826"/>
      <c r="B171" s="801"/>
      <c r="C171" s="801"/>
      <c r="D171" s="801"/>
      <c r="E171" s="802"/>
      <c r="F171" s="801"/>
      <c r="G171" s="801"/>
      <c r="H171" s="803"/>
      <c r="I171" s="804"/>
      <c r="J171" s="805"/>
      <c r="K171" s="806"/>
      <c r="L171" s="804"/>
      <c r="M171" s="805"/>
      <c r="N171" s="806"/>
    </row>
    <row r="172" spans="1:14">
      <c r="A172" s="826"/>
      <c r="B172" s="801" t="s">
        <v>1502</v>
      </c>
      <c r="C172" s="801"/>
      <c r="D172" s="801"/>
      <c r="E172" s="802"/>
      <c r="F172" s="801">
        <v>1</v>
      </c>
      <c r="G172" s="801">
        <v>2</v>
      </c>
      <c r="H172" s="803"/>
      <c r="I172" s="804" t="s">
        <v>1502</v>
      </c>
      <c r="J172" s="805"/>
      <c r="K172" s="806"/>
      <c r="L172" s="804"/>
      <c r="M172" s="805">
        <v>1</v>
      </c>
      <c r="N172" s="806">
        <v>2</v>
      </c>
    </row>
    <row r="173" spans="1:14">
      <c r="A173" s="826"/>
      <c r="B173" s="801" t="s">
        <v>1503</v>
      </c>
      <c r="C173" s="801"/>
      <c r="D173" s="801"/>
      <c r="E173" s="802"/>
      <c r="F173" s="801"/>
      <c r="G173" s="801"/>
      <c r="H173" s="803"/>
      <c r="I173" s="804" t="s">
        <v>1503</v>
      </c>
      <c r="J173" s="805"/>
      <c r="K173" s="806"/>
      <c r="L173" s="804"/>
      <c r="M173" s="805"/>
      <c r="N173" s="806"/>
    </row>
    <row r="174" spans="1:14">
      <c r="A174" s="826"/>
      <c r="B174" s="801"/>
      <c r="C174" s="801"/>
      <c r="D174" s="801"/>
      <c r="E174" s="802"/>
      <c r="F174" s="801"/>
      <c r="G174" s="801"/>
      <c r="H174" s="803"/>
      <c r="I174" s="804"/>
      <c r="J174" s="805"/>
      <c r="K174" s="806"/>
      <c r="L174" s="804"/>
      <c r="M174" s="805"/>
      <c r="N174" s="806"/>
    </row>
    <row r="175" spans="1:14">
      <c r="A175" s="826"/>
      <c r="B175" s="801" t="s">
        <v>1504</v>
      </c>
      <c r="C175" s="801"/>
      <c r="D175" s="801"/>
      <c r="E175" s="802"/>
      <c r="F175" s="801">
        <v>1</v>
      </c>
      <c r="G175" s="801">
        <v>2</v>
      </c>
      <c r="H175" s="803"/>
      <c r="I175" s="804" t="s">
        <v>1504</v>
      </c>
      <c r="J175" s="805"/>
      <c r="K175" s="806"/>
      <c r="L175" s="804"/>
      <c r="M175" s="805">
        <v>1</v>
      </c>
      <c r="N175" s="806">
        <v>2</v>
      </c>
    </row>
    <row r="176" spans="1:14">
      <c r="A176" s="826"/>
      <c r="B176" s="801"/>
      <c r="C176" s="801"/>
      <c r="D176" s="801"/>
      <c r="E176" s="802"/>
      <c r="F176" s="801"/>
      <c r="G176" s="801"/>
      <c r="H176" s="803"/>
      <c r="I176" s="804"/>
      <c r="J176" s="805"/>
      <c r="K176" s="806"/>
      <c r="L176" s="804"/>
      <c r="M176" s="805"/>
      <c r="N176" s="806"/>
    </row>
    <row r="177" spans="1:15">
      <c r="A177" s="826"/>
      <c r="B177" s="801" t="s">
        <v>1505</v>
      </c>
      <c r="C177" s="801"/>
      <c r="D177" s="801"/>
      <c r="E177" s="802"/>
      <c r="F177" s="801"/>
      <c r="G177" s="801"/>
      <c r="H177" s="803"/>
      <c r="I177" s="804" t="s">
        <v>1505</v>
      </c>
      <c r="J177" s="805"/>
      <c r="K177" s="806"/>
      <c r="L177" s="804"/>
      <c r="M177" s="805"/>
      <c r="N177" s="806"/>
    </row>
    <row r="178" spans="1:15" s="1023" customFormat="1">
      <c r="A178" s="831"/>
      <c r="B178" s="808" t="s">
        <v>1506</v>
      </c>
      <c r="C178" s="808"/>
      <c r="D178" s="808"/>
      <c r="E178" s="809"/>
      <c r="F178" s="808">
        <v>1</v>
      </c>
      <c r="G178" s="808">
        <v>2</v>
      </c>
      <c r="H178" s="810"/>
      <c r="I178" s="811" t="s">
        <v>1506</v>
      </c>
      <c r="J178" s="812"/>
      <c r="K178" s="813"/>
      <c r="L178" s="811"/>
      <c r="M178" s="812">
        <v>1</v>
      </c>
      <c r="N178" s="813">
        <v>2</v>
      </c>
    </row>
    <row r="179" spans="1:15" s="1029" customFormat="1">
      <c r="A179" s="1024"/>
      <c r="B179" s="1025" t="s">
        <v>1498</v>
      </c>
      <c r="C179" s="1025"/>
      <c r="D179" s="1025"/>
      <c r="E179" s="1026"/>
      <c r="F179" s="1025"/>
      <c r="G179" s="1025"/>
      <c r="H179" s="1027"/>
      <c r="I179" s="1025" t="s">
        <v>1498</v>
      </c>
      <c r="J179" s="1025"/>
      <c r="K179" s="1028"/>
      <c r="L179" s="1026"/>
      <c r="M179" s="1025"/>
      <c r="N179" s="1028"/>
    </row>
    <row r="180" spans="1:15" s="1029" customFormat="1">
      <c r="A180" s="1024"/>
      <c r="B180" s="1030" t="s">
        <v>1583</v>
      </c>
      <c r="C180" s="1025"/>
      <c r="D180" s="1025"/>
      <c r="E180" s="1026"/>
      <c r="F180" s="1025">
        <v>1</v>
      </c>
      <c r="G180" s="1025">
        <v>2</v>
      </c>
      <c r="H180" s="1027"/>
      <c r="I180" s="1030" t="s">
        <v>1583</v>
      </c>
      <c r="J180" s="1025"/>
      <c r="K180" s="1028"/>
      <c r="L180" s="1026"/>
      <c r="M180" s="1025">
        <v>1</v>
      </c>
      <c r="N180" s="1028">
        <v>2</v>
      </c>
    </row>
    <row r="181" spans="1:15" s="1029" customFormat="1">
      <c r="A181" s="1024"/>
      <c r="B181" s="1025"/>
      <c r="C181" s="1025"/>
      <c r="D181" s="1025"/>
      <c r="E181" s="1026"/>
      <c r="F181" s="1025"/>
      <c r="G181" s="1025"/>
      <c r="H181" s="1027"/>
      <c r="I181" s="1025"/>
      <c r="J181" s="1025"/>
      <c r="K181" s="1028"/>
      <c r="L181" s="1026"/>
      <c r="M181" s="1025"/>
      <c r="N181" s="1028"/>
    </row>
    <row r="182" spans="1:15" s="1029" customFormat="1">
      <c r="A182" s="1024"/>
      <c r="B182" s="1030" t="s">
        <v>1584</v>
      </c>
      <c r="C182" s="1025"/>
      <c r="D182" s="1025"/>
      <c r="E182" s="1026"/>
      <c r="F182" s="1025"/>
      <c r="G182" s="1025"/>
      <c r="H182" s="1027"/>
      <c r="I182" s="1030" t="s">
        <v>1584</v>
      </c>
      <c r="J182" s="1025"/>
      <c r="K182" s="1028"/>
      <c r="L182" s="1026"/>
      <c r="M182" s="1025"/>
      <c r="N182" s="1028"/>
    </row>
    <row r="183" spans="1:15" s="1029" customFormat="1">
      <c r="A183" s="1024"/>
      <c r="B183" s="1030" t="s">
        <v>1587</v>
      </c>
      <c r="C183" s="1025"/>
      <c r="D183" s="1025"/>
      <c r="E183" s="1026"/>
      <c r="F183" s="1025">
        <v>1</v>
      </c>
      <c r="G183" s="1025">
        <v>2</v>
      </c>
      <c r="H183" s="1027"/>
      <c r="I183" s="1030" t="s">
        <v>1587</v>
      </c>
      <c r="J183" s="1025"/>
      <c r="K183" s="1028"/>
      <c r="L183" s="1026"/>
      <c r="M183" s="1025">
        <v>1</v>
      </c>
      <c r="N183" s="1028">
        <v>2</v>
      </c>
    </row>
    <row r="184" spans="1:15" s="1029" customFormat="1">
      <c r="A184" s="1024"/>
      <c r="B184" s="1025"/>
      <c r="C184" s="1025"/>
      <c r="D184" s="1025"/>
      <c r="E184" s="1026"/>
      <c r="F184" s="1025"/>
      <c r="G184" s="1025"/>
      <c r="H184" s="1027"/>
      <c r="I184" s="1025"/>
      <c r="J184" s="1025"/>
      <c r="K184" s="1028"/>
      <c r="L184" s="1026"/>
      <c r="M184" s="1025"/>
      <c r="N184" s="1028"/>
    </row>
    <row r="185" spans="1:15" s="1029" customFormat="1">
      <c r="A185" s="1024"/>
      <c r="B185" s="1030" t="s">
        <v>1585</v>
      </c>
      <c r="C185" s="1025"/>
      <c r="D185" s="1025"/>
      <c r="E185" s="1026"/>
      <c r="F185" s="1025">
        <v>1</v>
      </c>
      <c r="G185" s="1025">
        <v>2</v>
      </c>
      <c r="H185" s="1027"/>
      <c r="I185" s="1030" t="s">
        <v>1585</v>
      </c>
      <c r="J185" s="1025"/>
      <c r="K185" s="1028"/>
      <c r="L185" s="1026"/>
      <c r="M185" s="1025">
        <v>1</v>
      </c>
      <c r="N185" s="1028">
        <v>2</v>
      </c>
    </row>
    <row r="186" spans="1:15" s="1029" customFormat="1">
      <c r="A186" s="1024"/>
      <c r="B186" s="1025" t="s">
        <v>1503</v>
      </c>
      <c r="C186" s="1025"/>
      <c r="D186" s="1025"/>
      <c r="E186" s="1026"/>
      <c r="F186" s="1025"/>
      <c r="G186" s="1025"/>
      <c r="H186" s="1027"/>
      <c r="I186" s="1025" t="s">
        <v>1503</v>
      </c>
      <c r="J186" s="1025"/>
      <c r="K186" s="1028"/>
      <c r="L186" s="1026"/>
      <c r="M186" s="1025"/>
      <c r="N186" s="1028"/>
    </row>
    <row r="187" spans="1:15" s="1029" customFormat="1">
      <c r="A187" s="1024"/>
      <c r="B187" s="1025"/>
      <c r="C187" s="1025"/>
      <c r="D187" s="1025"/>
      <c r="E187" s="1026"/>
      <c r="F187" s="1025"/>
      <c r="G187" s="1025"/>
      <c r="H187" s="1027"/>
      <c r="I187" s="1025"/>
      <c r="J187" s="1025"/>
      <c r="K187" s="1028"/>
      <c r="L187" s="1026"/>
      <c r="M187" s="1025"/>
      <c r="N187" s="1028"/>
    </row>
    <row r="188" spans="1:15" s="1029" customFormat="1">
      <c r="A188" s="1024"/>
      <c r="B188" s="1030" t="s">
        <v>1586</v>
      </c>
      <c r="C188" s="1025"/>
      <c r="D188" s="1025"/>
      <c r="E188" s="1026"/>
      <c r="F188" s="1025">
        <v>1</v>
      </c>
      <c r="G188" s="1025">
        <v>2</v>
      </c>
      <c r="H188" s="1027"/>
      <c r="I188" s="1030" t="s">
        <v>1586</v>
      </c>
      <c r="J188" s="1025"/>
      <c r="K188" s="1028"/>
      <c r="L188" s="1026"/>
      <c r="M188" s="1025">
        <v>1</v>
      </c>
      <c r="N188" s="1028">
        <v>2</v>
      </c>
    </row>
    <row r="189" spans="1:15">
      <c r="A189" s="871" t="s">
        <v>1507</v>
      </c>
      <c r="B189" s="792" t="s">
        <v>1508</v>
      </c>
      <c r="C189" s="792"/>
      <c r="D189" s="792"/>
      <c r="E189" s="793"/>
      <c r="F189" s="792"/>
      <c r="G189" s="792"/>
      <c r="H189" s="795" t="s">
        <v>1507</v>
      </c>
      <c r="I189" s="796" t="s">
        <v>1508</v>
      </c>
      <c r="J189" s="797"/>
      <c r="K189" s="798"/>
      <c r="L189" s="796"/>
      <c r="M189" s="797"/>
      <c r="N189" s="798"/>
      <c r="O189" s="872"/>
    </row>
    <row r="190" spans="1:15">
      <c r="A190" s="857" t="s">
        <v>1509</v>
      </c>
      <c r="B190" s="801" t="s">
        <v>1510</v>
      </c>
      <c r="C190" s="801"/>
      <c r="D190" s="801"/>
      <c r="E190" s="802" t="s">
        <v>33</v>
      </c>
      <c r="F190" s="801" t="s">
        <v>37</v>
      </c>
      <c r="G190" s="801" t="s">
        <v>1511</v>
      </c>
      <c r="H190" s="858" t="s">
        <v>1509</v>
      </c>
      <c r="I190" s="804" t="s">
        <v>1510</v>
      </c>
      <c r="J190" s="805"/>
      <c r="K190" s="806"/>
      <c r="L190" s="804" t="s">
        <v>33</v>
      </c>
      <c r="M190" s="805" t="s">
        <v>37</v>
      </c>
      <c r="N190" s="806" t="s">
        <v>1511</v>
      </c>
      <c r="O190" s="873"/>
    </row>
    <row r="191" spans="1:15">
      <c r="A191" s="826"/>
      <c r="B191" s="801"/>
      <c r="C191" s="801"/>
      <c r="D191" s="801"/>
      <c r="E191" s="802"/>
      <c r="F191" s="801"/>
      <c r="G191" s="801"/>
      <c r="H191" s="803"/>
      <c r="I191" s="804"/>
      <c r="J191" s="805"/>
      <c r="K191" s="806"/>
      <c r="L191" s="804"/>
      <c r="M191" s="805"/>
      <c r="N191" s="806"/>
      <c r="O191" s="873"/>
    </row>
    <row r="192" spans="1:15">
      <c r="A192" s="826"/>
      <c r="B192" s="801" t="s">
        <v>1512</v>
      </c>
      <c r="C192" s="801"/>
      <c r="D192" s="801"/>
      <c r="E192" s="802">
        <v>1</v>
      </c>
      <c r="F192" s="801">
        <v>2</v>
      </c>
      <c r="G192" s="801">
        <v>8</v>
      </c>
      <c r="H192" s="803"/>
      <c r="I192" s="804" t="s">
        <v>1512</v>
      </c>
      <c r="J192" s="805"/>
      <c r="K192" s="806"/>
      <c r="L192" s="804">
        <v>1</v>
      </c>
      <c r="M192" s="805">
        <v>2</v>
      </c>
      <c r="N192" s="806">
        <v>8</v>
      </c>
      <c r="O192" s="874"/>
    </row>
    <row r="193" spans="1:17">
      <c r="A193" s="826"/>
      <c r="B193" s="801"/>
      <c r="C193" s="801"/>
      <c r="D193" s="801"/>
      <c r="E193" s="802"/>
      <c r="F193" s="801"/>
      <c r="G193" s="801"/>
      <c r="H193" s="803"/>
      <c r="I193" s="804"/>
      <c r="J193" s="805"/>
      <c r="K193" s="806"/>
      <c r="L193" s="804"/>
      <c r="M193" s="805"/>
      <c r="N193" s="806"/>
    </row>
    <row r="194" spans="1:17">
      <c r="A194" s="826"/>
      <c r="B194" s="801" t="s">
        <v>1513</v>
      </c>
      <c r="C194" s="801"/>
      <c r="D194" s="801"/>
      <c r="E194" s="802">
        <v>1</v>
      </c>
      <c r="F194" s="801">
        <v>2</v>
      </c>
      <c r="G194" s="801">
        <v>8</v>
      </c>
      <c r="H194" s="803"/>
      <c r="I194" s="804" t="s">
        <v>1513</v>
      </c>
      <c r="J194" s="805"/>
      <c r="K194" s="806"/>
      <c r="L194" s="804">
        <v>1</v>
      </c>
      <c r="M194" s="805">
        <v>2</v>
      </c>
      <c r="N194" s="806">
        <v>8</v>
      </c>
    </row>
    <row r="195" spans="1:17">
      <c r="A195" s="826"/>
      <c r="B195" s="801"/>
      <c r="C195" s="801"/>
      <c r="D195" s="801"/>
      <c r="E195" s="802"/>
      <c r="F195" s="801"/>
      <c r="G195" s="801"/>
      <c r="H195" s="803"/>
      <c r="I195" s="804"/>
      <c r="J195" s="805"/>
      <c r="K195" s="806"/>
      <c r="L195" s="804"/>
      <c r="M195" s="805"/>
      <c r="N195" s="806"/>
    </row>
    <row r="196" spans="1:17">
      <c r="A196" s="826"/>
      <c r="B196" s="801" t="s">
        <v>1514</v>
      </c>
      <c r="C196" s="801"/>
      <c r="D196" s="801"/>
      <c r="E196" s="802">
        <v>1</v>
      </c>
      <c r="F196" s="801">
        <v>2</v>
      </c>
      <c r="G196" s="801">
        <v>8</v>
      </c>
      <c r="H196" s="803"/>
      <c r="I196" s="804" t="s">
        <v>1514</v>
      </c>
      <c r="J196" s="805"/>
      <c r="K196" s="806"/>
      <c r="L196" s="804">
        <v>1</v>
      </c>
      <c r="M196" s="805">
        <v>2</v>
      </c>
      <c r="N196" s="806">
        <v>8</v>
      </c>
      <c r="O196" s="872"/>
    </row>
    <row r="197" spans="1:17">
      <c r="A197" s="826"/>
      <c r="B197" s="801"/>
      <c r="C197" s="801"/>
      <c r="D197" s="801"/>
      <c r="E197" s="802"/>
      <c r="F197" s="801"/>
      <c r="G197" s="801"/>
      <c r="H197" s="803"/>
      <c r="I197" s="804"/>
      <c r="J197" s="805"/>
      <c r="K197" s="806"/>
      <c r="L197" s="804"/>
      <c r="M197" s="805"/>
      <c r="N197" s="806"/>
      <c r="O197" s="873"/>
    </row>
    <row r="198" spans="1:17">
      <c r="A198" s="826"/>
      <c r="B198" s="801" t="s">
        <v>1515</v>
      </c>
      <c r="C198" s="801"/>
      <c r="D198" s="801"/>
      <c r="E198" s="802">
        <v>1</v>
      </c>
      <c r="F198" s="801">
        <v>2</v>
      </c>
      <c r="G198" s="801">
        <v>8</v>
      </c>
      <c r="H198" s="803"/>
      <c r="I198" s="804" t="s">
        <v>1515</v>
      </c>
      <c r="J198" s="805"/>
      <c r="K198" s="806"/>
      <c r="L198" s="804">
        <v>1</v>
      </c>
      <c r="M198" s="805">
        <v>2</v>
      </c>
      <c r="N198" s="806">
        <v>8</v>
      </c>
      <c r="O198" s="873"/>
    </row>
    <row r="199" spans="1:17">
      <c r="A199" s="826"/>
      <c r="B199" s="801"/>
      <c r="C199" s="801"/>
      <c r="D199" s="801"/>
      <c r="E199" s="802"/>
      <c r="F199" s="801"/>
      <c r="G199" s="801"/>
      <c r="H199" s="803"/>
      <c r="I199" s="804"/>
      <c r="J199" s="805"/>
      <c r="K199" s="806"/>
      <c r="L199" s="804"/>
      <c r="M199" s="805"/>
      <c r="N199" s="806"/>
      <c r="O199" s="873"/>
    </row>
    <row r="200" spans="1:17">
      <c r="A200" s="826"/>
      <c r="B200" s="801" t="s">
        <v>1516</v>
      </c>
      <c r="C200" s="801"/>
      <c r="D200" s="801"/>
      <c r="E200" s="802">
        <v>1</v>
      </c>
      <c r="F200" s="801">
        <v>2</v>
      </c>
      <c r="G200" s="801">
        <v>8</v>
      </c>
      <c r="H200" s="803"/>
      <c r="I200" s="804" t="s">
        <v>1516</v>
      </c>
      <c r="J200" s="805"/>
      <c r="K200" s="806"/>
      <c r="L200" s="804">
        <v>1</v>
      </c>
      <c r="M200" s="805">
        <v>2</v>
      </c>
      <c r="N200" s="806">
        <v>8</v>
      </c>
      <c r="O200" s="873"/>
    </row>
    <row r="201" spans="1:17" ht="14" thickBot="1">
      <c r="A201" s="831"/>
      <c r="B201" s="808"/>
      <c r="C201" s="808"/>
      <c r="D201" s="808"/>
      <c r="E201" s="809"/>
      <c r="F201" s="808"/>
      <c r="G201" s="808"/>
      <c r="H201" s="875"/>
      <c r="I201" s="876"/>
      <c r="J201" s="877"/>
      <c r="K201" s="878"/>
      <c r="L201" s="876"/>
      <c r="M201" s="877"/>
      <c r="N201" s="878"/>
      <c r="O201" s="873"/>
      <c r="Q201" s="780" t="s">
        <v>1517</v>
      </c>
    </row>
    <row r="202" spans="1:17" s="1029" customFormat="1">
      <c r="A202" s="1031" t="s">
        <v>1575</v>
      </c>
      <c r="B202" s="1032" t="s">
        <v>1576</v>
      </c>
      <c r="C202" s="1033"/>
      <c r="D202" s="1033"/>
      <c r="E202" s="1034"/>
      <c r="F202" s="1033"/>
      <c r="G202" s="1033"/>
      <c r="H202" s="1035" t="s">
        <v>1575</v>
      </c>
      <c r="I202" s="1032" t="s">
        <v>1576</v>
      </c>
      <c r="J202" s="1033"/>
      <c r="K202" s="1036"/>
      <c r="L202" s="1034"/>
      <c r="M202" s="1033"/>
      <c r="N202" s="1036"/>
      <c r="O202" s="1037"/>
    </row>
    <row r="203" spans="1:17" s="1029" customFormat="1">
      <c r="A203" s="1038" t="s">
        <v>1509</v>
      </c>
      <c r="B203" s="1030" t="s">
        <v>1577</v>
      </c>
      <c r="C203" s="1025"/>
      <c r="D203" s="1025"/>
      <c r="E203" s="1026" t="s">
        <v>33</v>
      </c>
      <c r="F203" s="1025" t="s">
        <v>34</v>
      </c>
      <c r="G203" s="1025" t="s">
        <v>1511</v>
      </c>
      <c r="H203" s="1039" t="s">
        <v>1509</v>
      </c>
      <c r="I203" s="1030" t="s">
        <v>1577</v>
      </c>
      <c r="J203" s="1025"/>
      <c r="K203" s="1028"/>
      <c r="L203" s="1026" t="s">
        <v>33</v>
      </c>
      <c r="M203" s="1025" t="s">
        <v>34</v>
      </c>
      <c r="N203" s="1028" t="s">
        <v>1511</v>
      </c>
      <c r="O203" s="1040"/>
    </row>
    <row r="204" spans="1:17" s="1029" customFormat="1">
      <c r="A204" s="1024"/>
      <c r="B204" s="1025"/>
      <c r="C204" s="1025"/>
      <c r="D204" s="1025"/>
      <c r="E204" s="1026"/>
      <c r="F204" s="1025"/>
      <c r="G204" s="1025"/>
      <c r="H204" s="1027"/>
      <c r="I204" s="1025"/>
      <c r="J204" s="1025"/>
      <c r="K204" s="1028"/>
      <c r="L204" s="1026"/>
      <c r="M204" s="1025"/>
      <c r="N204" s="1028"/>
      <c r="O204" s="1040"/>
    </row>
    <row r="205" spans="1:17" s="1029" customFormat="1">
      <c r="A205" s="1024"/>
      <c r="B205" s="1030" t="s">
        <v>1578</v>
      </c>
      <c r="C205" s="1025"/>
      <c r="D205" s="1025"/>
      <c r="E205" s="1026">
        <v>1</v>
      </c>
      <c r="F205" s="1025">
        <v>2</v>
      </c>
      <c r="G205" s="1025">
        <v>8</v>
      </c>
      <c r="H205" s="1027"/>
      <c r="I205" s="1030" t="s">
        <v>1578</v>
      </c>
      <c r="J205" s="1025"/>
      <c r="K205" s="1028"/>
      <c r="L205" s="1026">
        <v>1</v>
      </c>
      <c r="M205" s="1025">
        <v>2</v>
      </c>
      <c r="N205" s="1028">
        <v>8</v>
      </c>
      <c r="O205" s="1041"/>
    </row>
    <row r="206" spans="1:17" s="1029" customFormat="1">
      <c r="A206" s="1024"/>
      <c r="B206" s="1025"/>
      <c r="C206" s="1025"/>
      <c r="D206" s="1025"/>
      <c r="E206" s="1026"/>
      <c r="F206" s="1025"/>
      <c r="G206" s="1025"/>
      <c r="H206" s="1027"/>
      <c r="I206" s="1025"/>
      <c r="J206" s="1025"/>
      <c r="K206" s="1028"/>
      <c r="L206" s="1026"/>
      <c r="M206" s="1025"/>
      <c r="N206" s="1028"/>
    </row>
    <row r="207" spans="1:17" s="1029" customFormat="1">
      <c r="A207" s="1024"/>
      <c r="B207" s="1030" t="s">
        <v>1579</v>
      </c>
      <c r="C207" s="1025"/>
      <c r="D207" s="1025"/>
      <c r="E207" s="1026">
        <v>1</v>
      </c>
      <c r="F207" s="1025">
        <v>2</v>
      </c>
      <c r="G207" s="1025">
        <v>8</v>
      </c>
      <c r="H207" s="1027"/>
      <c r="I207" s="1030" t="s">
        <v>1579</v>
      </c>
      <c r="J207" s="1025"/>
      <c r="K207" s="1028"/>
      <c r="L207" s="1026">
        <v>1</v>
      </c>
      <c r="M207" s="1025">
        <v>2</v>
      </c>
      <c r="N207" s="1028">
        <v>8</v>
      </c>
    </row>
    <row r="208" spans="1:17" s="1029" customFormat="1">
      <c r="A208" s="1024"/>
      <c r="B208" s="1025"/>
      <c r="C208" s="1025"/>
      <c r="D208" s="1025"/>
      <c r="E208" s="1026"/>
      <c r="F208" s="1025"/>
      <c r="G208" s="1025"/>
      <c r="H208" s="1027"/>
      <c r="I208" s="1025"/>
      <c r="J208" s="1025"/>
      <c r="K208" s="1028"/>
      <c r="L208" s="1026"/>
      <c r="M208" s="1025"/>
      <c r="N208" s="1028"/>
    </row>
    <row r="209" spans="1:17" s="1029" customFormat="1">
      <c r="A209" s="1024"/>
      <c r="B209" s="1030" t="s">
        <v>1580</v>
      </c>
      <c r="C209" s="1025"/>
      <c r="D209" s="1025"/>
      <c r="E209" s="1026">
        <v>1</v>
      </c>
      <c r="F209" s="1025">
        <v>2</v>
      </c>
      <c r="G209" s="1025">
        <v>8</v>
      </c>
      <c r="H209" s="1027"/>
      <c r="I209" s="1030" t="s">
        <v>1580</v>
      </c>
      <c r="J209" s="1025"/>
      <c r="K209" s="1028"/>
      <c r="L209" s="1026">
        <v>1</v>
      </c>
      <c r="M209" s="1025">
        <v>2</v>
      </c>
      <c r="N209" s="1028">
        <v>8</v>
      </c>
      <c r="O209" s="1037"/>
    </row>
    <row r="210" spans="1:17" s="1029" customFormat="1">
      <c r="A210" s="1024"/>
      <c r="B210" s="1025"/>
      <c r="C210" s="1025"/>
      <c r="D210" s="1025"/>
      <c r="E210" s="1026"/>
      <c r="F210" s="1025"/>
      <c r="G210" s="1025"/>
      <c r="H210" s="1027"/>
      <c r="I210" s="1025"/>
      <c r="J210" s="1025"/>
      <c r="K210" s="1028"/>
      <c r="L210" s="1026"/>
      <c r="M210" s="1025"/>
      <c r="N210" s="1028"/>
      <c r="O210" s="1040"/>
    </row>
    <row r="211" spans="1:17" s="1029" customFormat="1">
      <c r="A211" s="1024"/>
      <c r="B211" s="1030" t="s">
        <v>1581</v>
      </c>
      <c r="C211" s="1025"/>
      <c r="D211" s="1025"/>
      <c r="E211" s="1026">
        <v>1</v>
      </c>
      <c r="F211" s="1025">
        <v>2</v>
      </c>
      <c r="G211" s="1025">
        <v>8</v>
      </c>
      <c r="H211" s="1027"/>
      <c r="I211" s="1030" t="s">
        <v>1581</v>
      </c>
      <c r="J211" s="1025"/>
      <c r="K211" s="1028"/>
      <c r="L211" s="1026">
        <v>1</v>
      </c>
      <c r="M211" s="1025">
        <v>2</v>
      </c>
      <c r="N211" s="1028">
        <v>8</v>
      </c>
      <c r="O211" s="1040"/>
    </row>
    <row r="212" spans="1:17" s="1029" customFormat="1">
      <c r="A212" s="1024"/>
      <c r="B212" s="1025"/>
      <c r="C212" s="1025"/>
      <c r="D212" s="1025"/>
      <c r="E212" s="1026"/>
      <c r="F212" s="1025"/>
      <c r="G212" s="1025"/>
      <c r="H212" s="1027"/>
      <c r="I212" s="1025"/>
      <c r="J212" s="1025"/>
      <c r="K212" s="1028"/>
      <c r="L212" s="1026"/>
      <c r="M212" s="1025"/>
      <c r="N212" s="1028"/>
      <c r="O212" s="1040"/>
    </row>
    <row r="213" spans="1:17" s="1029" customFormat="1">
      <c r="A213" s="1024"/>
      <c r="B213" s="1030" t="s">
        <v>1582</v>
      </c>
      <c r="C213" s="1025"/>
      <c r="D213" s="1025"/>
      <c r="E213" s="1026">
        <v>1</v>
      </c>
      <c r="F213" s="1025">
        <v>2</v>
      </c>
      <c r="G213" s="1025">
        <v>8</v>
      </c>
      <c r="H213" s="1027"/>
      <c r="I213" s="1030" t="s">
        <v>1582</v>
      </c>
      <c r="J213" s="1025"/>
      <c r="K213" s="1028"/>
      <c r="L213" s="1026">
        <v>1</v>
      </c>
      <c r="M213" s="1025">
        <v>2</v>
      </c>
      <c r="N213" s="1028">
        <v>8</v>
      </c>
      <c r="O213" s="1040"/>
    </row>
    <row r="214" spans="1:17" s="1029" customFormat="1" ht="14" thickBot="1">
      <c r="A214" s="1042"/>
      <c r="B214" s="1043"/>
      <c r="C214" s="1043"/>
      <c r="D214" s="1043"/>
      <c r="E214" s="1044"/>
      <c r="F214" s="1043"/>
      <c r="G214" s="1043"/>
      <c r="H214" s="1045"/>
      <c r="I214" s="1046"/>
      <c r="J214" s="1047"/>
      <c r="K214" s="1048"/>
      <c r="L214" s="1046"/>
      <c r="M214" s="1047"/>
      <c r="N214" s="1048"/>
      <c r="O214" s="1040"/>
      <c r="Q214" s="1029" t="s">
        <v>1517</v>
      </c>
    </row>
  </sheetData>
  <sheetCalcPr fullCalcOnLoad="1"/>
  <mergeCells count="1">
    <mergeCell ref="E21:G21"/>
  </mergeCells>
  <phoneticPr fontId="0"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71"/>
  <sheetViews>
    <sheetView zoomScaleSheetLayoutView="100" workbookViewId="0">
      <selection sqref="A1:O1"/>
    </sheetView>
  </sheetViews>
  <sheetFormatPr baseColWidth="10" defaultColWidth="11.5" defaultRowHeight="12"/>
  <cols>
    <col min="1" max="1" width="17.1640625" customWidth="1"/>
    <col min="2" max="2" width="17.5" customWidth="1"/>
    <col min="3" max="3" width="13" customWidth="1"/>
    <col min="4" max="4" width="5.33203125" customWidth="1"/>
    <col min="5" max="5" width="7.5" customWidth="1"/>
    <col min="6" max="6" width="11.5" customWidth="1"/>
    <col min="7" max="7" width="10.5" customWidth="1"/>
    <col min="8" max="8" width="10.1640625" customWidth="1"/>
    <col min="9" max="9" width="11" customWidth="1"/>
    <col min="10" max="11" width="9.5" customWidth="1"/>
    <col min="12" max="12" width="8.5" customWidth="1"/>
    <col min="13" max="13" width="8" customWidth="1"/>
    <col min="14" max="14" width="6.83203125" customWidth="1"/>
    <col min="15" max="15" width="7.5" customWidth="1"/>
  </cols>
  <sheetData>
    <row r="1" spans="1:15" s="372" customFormat="1" ht="27.75" customHeight="1" thickBot="1">
      <c r="A1" s="1097" t="s">
        <v>888</v>
      </c>
      <c r="B1" s="1097"/>
      <c r="C1" s="1097"/>
      <c r="D1" s="1097"/>
      <c r="E1" s="1097"/>
      <c r="F1" s="1097"/>
      <c r="G1" s="1097"/>
      <c r="H1" s="1097"/>
      <c r="I1" s="1097"/>
      <c r="J1" s="1097"/>
      <c r="K1" s="1097"/>
      <c r="L1" s="1097"/>
      <c r="M1" s="1097"/>
      <c r="N1" s="1097"/>
      <c r="O1" s="1097"/>
    </row>
    <row r="2" spans="1:15" ht="20.25" customHeight="1">
      <c r="A2" s="1098" t="s">
        <v>889</v>
      </c>
      <c r="B2" s="1099"/>
      <c r="C2" s="1099"/>
      <c r="D2" s="1099"/>
      <c r="E2" s="373"/>
      <c r="F2" s="374"/>
      <c r="G2" s="374"/>
      <c r="H2" s="374"/>
      <c r="I2" s="374"/>
      <c r="J2" s="374"/>
      <c r="K2" s="374"/>
      <c r="L2" s="374"/>
      <c r="M2" s="375"/>
      <c r="N2" s="375"/>
      <c r="O2" s="376"/>
    </row>
    <row r="3" spans="1:15" s="380" customFormat="1" ht="18" customHeight="1" thickBot="1">
      <c r="A3" s="1100" t="s">
        <v>890</v>
      </c>
      <c r="B3" s="1100"/>
      <c r="C3" s="1100"/>
      <c r="D3" s="1100"/>
      <c r="E3" s="377"/>
      <c r="F3" s="378">
        <v>1</v>
      </c>
      <c r="G3" s="378">
        <v>2</v>
      </c>
      <c r="H3" s="378">
        <v>3</v>
      </c>
      <c r="I3" s="378">
        <v>4</v>
      </c>
      <c r="J3" s="378">
        <v>5</v>
      </c>
      <c r="K3" s="378">
        <v>6</v>
      </c>
      <c r="L3" s="378">
        <v>7</v>
      </c>
      <c r="M3" s="378">
        <v>8</v>
      </c>
      <c r="N3" s="378">
        <v>9</v>
      </c>
      <c r="O3" s="379">
        <v>10</v>
      </c>
    </row>
    <row r="4" spans="1:15" s="380" customFormat="1" ht="21.75" customHeight="1">
      <c r="A4" s="1101" t="s">
        <v>891</v>
      </c>
      <c r="B4" s="1102"/>
      <c r="C4" s="1102"/>
      <c r="D4" s="1102"/>
      <c r="E4" s="381" t="s">
        <v>892</v>
      </c>
      <c r="F4" s="382"/>
      <c r="G4" s="382"/>
      <c r="H4" s="382"/>
      <c r="I4" s="382"/>
      <c r="J4" s="382"/>
      <c r="K4" s="382"/>
      <c r="L4" s="382"/>
      <c r="M4" s="382"/>
      <c r="N4" s="382"/>
      <c r="O4" s="383"/>
    </row>
    <row r="5" spans="1:15" s="380" customFormat="1" ht="21.75" customHeight="1">
      <c r="A5" s="1082" t="s">
        <v>893</v>
      </c>
      <c r="B5" s="1083"/>
      <c r="C5" s="1083"/>
      <c r="D5" s="1084"/>
      <c r="E5" s="317" t="str">
        <f t="shared" ref="E5:E23" si="0">CONCATENATE("V",MID(E4,2,5)+1)</f>
        <v>V2</v>
      </c>
      <c r="F5" s="384"/>
      <c r="G5" s="384"/>
      <c r="H5" s="384"/>
      <c r="I5" s="384"/>
      <c r="J5" s="384"/>
      <c r="K5" s="384"/>
      <c r="L5" s="384"/>
      <c r="M5" s="384"/>
      <c r="N5" s="384"/>
      <c r="O5" s="385"/>
    </row>
    <row r="6" spans="1:15" s="380" customFormat="1" ht="21.75" customHeight="1">
      <c r="A6" s="1082" t="s">
        <v>894</v>
      </c>
      <c r="B6" s="1083"/>
      <c r="C6" s="1083"/>
      <c r="D6" s="1084"/>
      <c r="E6" s="317" t="str">
        <f t="shared" si="0"/>
        <v>V3</v>
      </c>
      <c r="F6" s="384"/>
      <c r="G6" s="384"/>
      <c r="H6" s="384"/>
      <c r="I6" s="384"/>
      <c r="J6" s="384"/>
      <c r="K6" s="384"/>
      <c r="L6" s="384"/>
      <c r="M6" s="384"/>
      <c r="N6" s="384"/>
      <c r="O6" s="385"/>
    </row>
    <row r="7" spans="1:15" s="380" customFormat="1" ht="21.75" customHeight="1">
      <c r="A7" s="1082" t="s">
        <v>895</v>
      </c>
      <c r="B7" s="1083"/>
      <c r="C7" s="1083"/>
      <c r="D7" s="1084"/>
      <c r="E7" s="317" t="str">
        <f t="shared" si="0"/>
        <v>V4</v>
      </c>
      <c r="F7" s="384"/>
      <c r="G7" s="384"/>
      <c r="H7" s="384"/>
      <c r="I7" s="384"/>
      <c r="J7" s="384"/>
      <c r="K7" s="384"/>
      <c r="L7" s="384"/>
      <c r="M7" s="384"/>
      <c r="N7" s="384"/>
      <c r="O7" s="385"/>
    </row>
    <row r="8" spans="1:15" s="380" customFormat="1" ht="25.5" customHeight="1">
      <c r="A8" s="1085" t="s">
        <v>896</v>
      </c>
      <c r="B8" s="1086"/>
      <c r="C8" s="1086"/>
      <c r="D8" s="1087"/>
      <c r="E8" s="317" t="str">
        <f t="shared" si="0"/>
        <v>V5</v>
      </c>
      <c r="F8" s="384"/>
      <c r="G8" s="384"/>
      <c r="H8" s="384"/>
      <c r="I8" s="384"/>
      <c r="J8" s="384"/>
      <c r="K8" s="384"/>
      <c r="L8" s="384"/>
      <c r="M8" s="384"/>
      <c r="N8" s="384"/>
      <c r="O8" s="385"/>
    </row>
    <row r="9" spans="1:15" s="380" customFormat="1" ht="28" customHeight="1">
      <c r="A9" s="1085" t="s">
        <v>897</v>
      </c>
      <c r="B9" s="1086"/>
      <c r="C9" s="1086"/>
      <c r="D9" s="1087"/>
      <c r="E9" s="317" t="str">
        <f t="shared" si="0"/>
        <v>V6</v>
      </c>
      <c r="F9" s="384"/>
      <c r="G9" s="384"/>
      <c r="H9" s="384"/>
      <c r="I9" s="384"/>
      <c r="J9" s="384"/>
      <c r="K9" s="384"/>
      <c r="L9" s="384"/>
      <c r="M9" s="384"/>
      <c r="N9" s="384"/>
      <c r="O9" s="385"/>
    </row>
    <row r="10" spans="1:15" s="380" customFormat="1" ht="40.5" customHeight="1">
      <c r="A10" s="1073" t="s">
        <v>898</v>
      </c>
      <c r="B10" s="1095"/>
      <c r="C10" s="1095"/>
      <c r="D10" s="1096"/>
      <c r="E10" s="317" t="str">
        <f t="shared" si="0"/>
        <v>V7</v>
      </c>
      <c r="F10" s="384"/>
      <c r="G10" s="384"/>
      <c r="H10" s="384"/>
      <c r="I10" s="384"/>
      <c r="J10" s="384"/>
      <c r="K10" s="384"/>
      <c r="L10" s="384"/>
      <c r="M10" s="384"/>
      <c r="N10" s="384"/>
      <c r="O10" s="385"/>
    </row>
    <row r="11" spans="1:15" s="380" customFormat="1" ht="39" customHeight="1">
      <c r="A11" s="1085" t="s">
        <v>899</v>
      </c>
      <c r="B11" s="1086"/>
      <c r="C11" s="1086"/>
      <c r="D11" s="1087"/>
      <c r="E11" s="317" t="str">
        <f t="shared" si="0"/>
        <v>V8</v>
      </c>
      <c r="F11" s="384"/>
      <c r="G11" s="384"/>
      <c r="H11" s="384"/>
      <c r="I11" s="384"/>
      <c r="J11" s="384"/>
      <c r="K11" s="384"/>
      <c r="L11" s="384"/>
      <c r="M11" s="384"/>
      <c r="N11" s="384"/>
      <c r="O11" s="385"/>
    </row>
    <row r="12" spans="1:15" s="380" customFormat="1" ht="26.25" customHeight="1" thickBot="1">
      <c r="A12" s="1067" t="s">
        <v>797</v>
      </c>
      <c r="B12" s="1068"/>
      <c r="C12" s="1068"/>
      <c r="D12" s="1069"/>
      <c r="E12" s="317" t="str">
        <f t="shared" si="0"/>
        <v>V9</v>
      </c>
      <c r="F12" s="386"/>
      <c r="G12" s="386"/>
      <c r="H12" s="386"/>
      <c r="I12" s="386"/>
      <c r="J12" s="386"/>
      <c r="K12" s="386"/>
      <c r="L12" s="386"/>
      <c r="M12" s="386"/>
      <c r="N12" s="386"/>
      <c r="O12" s="387"/>
    </row>
    <row r="13" spans="1:15" s="380" customFormat="1" ht="25.5" customHeight="1">
      <c r="A13" s="1071" t="s">
        <v>798</v>
      </c>
      <c r="B13" s="1072"/>
      <c r="C13" s="1072"/>
      <c r="D13" s="1072"/>
      <c r="E13" s="388" t="str">
        <f t="shared" si="0"/>
        <v>V10</v>
      </c>
      <c r="F13" s="389"/>
      <c r="G13" s="389"/>
      <c r="H13" s="389"/>
      <c r="I13" s="389"/>
      <c r="J13" s="389"/>
      <c r="K13" s="389"/>
      <c r="L13" s="389"/>
      <c r="M13" s="389"/>
      <c r="N13" s="389"/>
      <c r="O13" s="390"/>
    </row>
    <row r="14" spans="1:15" s="380" customFormat="1" ht="25.5" customHeight="1">
      <c r="A14" s="1073" t="s">
        <v>799</v>
      </c>
      <c r="B14" s="1074"/>
      <c r="C14" s="1074"/>
      <c r="D14" s="1075"/>
      <c r="E14" s="317" t="str">
        <f t="shared" si="0"/>
        <v>V11</v>
      </c>
      <c r="F14" s="384"/>
      <c r="G14" s="384"/>
      <c r="H14" s="384"/>
      <c r="I14" s="384"/>
      <c r="J14" s="384"/>
      <c r="K14" s="384"/>
      <c r="L14" s="384"/>
      <c r="M14" s="384"/>
      <c r="N14" s="384"/>
      <c r="O14" s="385"/>
    </row>
    <row r="15" spans="1:15" s="380" customFormat="1" ht="26.25" customHeight="1">
      <c r="A15" s="1073" t="s">
        <v>800</v>
      </c>
      <c r="B15" s="1074"/>
      <c r="C15" s="1074"/>
      <c r="D15" s="1075"/>
      <c r="E15" s="317" t="str">
        <f t="shared" si="0"/>
        <v>V12</v>
      </c>
      <c r="F15" s="384"/>
      <c r="G15" s="384"/>
      <c r="H15" s="384"/>
      <c r="I15" s="384"/>
      <c r="J15" s="384"/>
      <c r="K15" s="384"/>
      <c r="L15" s="384"/>
      <c r="M15" s="384"/>
      <c r="N15" s="384"/>
      <c r="O15" s="385"/>
    </row>
    <row r="16" spans="1:15" s="380" customFormat="1" ht="28" customHeight="1">
      <c r="A16" s="1073" t="s">
        <v>801</v>
      </c>
      <c r="B16" s="1074"/>
      <c r="C16" s="1074"/>
      <c r="D16" s="1075"/>
      <c r="E16" s="317" t="str">
        <f t="shared" si="0"/>
        <v>V13</v>
      </c>
      <c r="F16" s="384"/>
      <c r="G16" s="384"/>
      <c r="H16" s="384"/>
      <c r="I16" s="384"/>
      <c r="J16" s="384"/>
      <c r="K16" s="384"/>
      <c r="L16" s="384"/>
      <c r="M16" s="384"/>
      <c r="N16" s="384"/>
      <c r="O16" s="385"/>
    </row>
    <row r="17" spans="1:17" s="380" customFormat="1" ht="21.75" customHeight="1">
      <c r="A17" s="1076" t="s">
        <v>802</v>
      </c>
      <c r="B17" s="1077"/>
      <c r="C17" s="1077"/>
      <c r="D17" s="1077"/>
      <c r="E17" s="317" t="str">
        <f t="shared" si="0"/>
        <v>V14</v>
      </c>
      <c r="F17" s="384"/>
      <c r="G17" s="384"/>
      <c r="H17" s="384"/>
      <c r="I17" s="384"/>
      <c r="J17" s="384"/>
      <c r="K17" s="384"/>
      <c r="L17" s="384"/>
      <c r="M17" s="384"/>
      <c r="N17" s="384"/>
      <c r="O17" s="385"/>
    </row>
    <row r="18" spans="1:17" s="380" customFormat="1" ht="50.25" customHeight="1">
      <c r="A18" s="1078" t="s">
        <v>803</v>
      </c>
      <c r="B18" s="1074"/>
      <c r="C18" s="1074"/>
      <c r="D18" s="1075"/>
      <c r="E18" s="317" t="str">
        <f t="shared" si="0"/>
        <v>V15</v>
      </c>
      <c r="F18" s="384"/>
      <c r="G18" s="384"/>
      <c r="H18" s="384"/>
      <c r="I18" s="384"/>
      <c r="J18" s="384"/>
      <c r="K18" s="384"/>
      <c r="L18" s="384"/>
      <c r="M18" s="384"/>
      <c r="N18" s="384"/>
      <c r="O18" s="385"/>
    </row>
    <row r="19" spans="1:17" s="380" customFormat="1" ht="26" customHeight="1">
      <c r="A19" s="1076" t="s">
        <v>804</v>
      </c>
      <c r="B19" s="1077"/>
      <c r="C19" s="1077"/>
      <c r="D19" s="1077"/>
      <c r="E19" s="317" t="str">
        <f t="shared" si="0"/>
        <v>V16</v>
      </c>
      <c r="F19" s="384"/>
      <c r="G19" s="384"/>
      <c r="H19" s="384"/>
      <c r="I19" s="384"/>
      <c r="J19" s="384"/>
      <c r="K19" s="384"/>
      <c r="L19" s="384"/>
      <c r="M19" s="384"/>
      <c r="N19" s="384"/>
      <c r="O19" s="385"/>
    </row>
    <row r="20" spans="1:17" s="380" customFormat="1" ht="21.75" customHeight="1">
      <c r="A20" s="1076" t="s">
        <v>805</v>
      </c>
      <c r="B20" s="1088"/>
      <c r="C20" s="1088"/>
      <c r="D20" s="1088"/>
      <c r="E20" s="317" t="str">
        <f t="shared" si="0"/>
        <v>V17</v>
      </c>
      <c r="F20" s="384"/>
      <c r="G20" s="384"/>
      <c r="H20" s="384"/>
      <c r="I20" s="384"/>
      <c r="J20" s="384"/>
      <c r="K20" s="384"/>
      <c r="L20" s="384"/>
      <c r="M20" s="384"/>
      <c r="N20" s="384"/>
      <c r="O20" s="385"/>
    </row>
    <row r="21" spans="1:17" s="380" customFormat="1" ht="37.5" customHeight="1">
      <c r="A21" s="1089" t="s">
        <v>806</v>
      </c>
      <c r="B21" s="1090"/>
      <c r="C21" s="1090"/>
      <c r="D21" s="1091"/>
      <c r="E21" s="317" t="str">
        <f t="shared" si="0"/>
        <v>V18</v>
      </c>
      <c r="F21" s="384"/>
      <c r="G21" s="384"/>
      <c r="H21" s="384"/>
      <c r="I21" s="384"/>
      <c r="J21" s="384"/>
      <c r="K21" s="384"/>
      <c r="L21" s="384"/>
      <c r="M21" s="384"/>
      <c r="N21" s="384"/>
      <c r="O21" s="384"/>
    </row>
    <row r="22" spans="1:17" s="380" customFormat="1" ht="37.5" customHeight="1">
      <c r="A22" s="1092" t="s">
        <v>807</v>
      </c>
      <c r="B22" s="1093"/>
      <c r="C22" s="1093"/>
      <c r="D22" s="1094"/>
      <c r="E22" s="317" t="str">
        <f t="shared" si="0"/>
        <v>V19</v>
      </c>
      <c r="F22" s="384"/>
      <c r="G22" s="391"/>
      <c r="H22" s="391"/>
      <c r="I22" s="391"/>
      <c r="J22" s="391"/>
      <c r="K22" s="391"/>
      <c r="L22" s="391"/>
      <c r="M22" s="391"/>
      <c r="N22" s="391"/>
      <c r="O22" s="391"/>
      <c r="P22" s="391"/>
      <c r="Q22" s="391"/>
    </row>
    <row r="23" spans="1:17" s="380" customFormat="1" ht="25.5" customHeight="1">
      <c r="A23" s="1079" t="s">
        <v>808</v>
      </c>
      <c r="B23" s="1080"/>
      <c r="C23" s="1080"/>
      <c r="D23" s="1081"/>
      <c r="E23" s="317" t="str">
        <f t="shared" si="0"/>
        <v>V20</v>
      </c>
      <c r="F23" s="384"/>
      <c r="G23" s="391"/>
      <c r="H23" s="391"/>
      <c r="I23" s="391"/>
      <c r="J23" s="391"/>
      <c r="K23" s="391"/>
      <c r="L23" s="391"/>
      <c r="M23" s="391"/>
      <c r="N23" s="391"/>
      <c r="O23" s="391"/>
      <c r="P23" s="391"/>
      <c r="Q23" s="391"/>
    </row>
    <row r="24" spans="1:17" s="393" customFormat="1" ht="3.75" customHeight="1" thickBot="1">
      <c r="A24"/>
      <c r="B24"/>
      <c r="C24"/>
      <c r="D24"/>
      <c r="E24"/>
      <c r="F24" s="80"/>
      <c r="G24" s="80"/>
      <c r="H24" s="80"/>
      <c r="I24" s="80"/>
      <c r="J24" s="80"/>
      <c r="K24" s="80"/>
      <c r="L24" s="80"/>
      <c r="M24"/>
      <c r="N24"/>
      <c r="O24" s="392"/>
    </row>
    <row r="25" spans="1:17" s="399" customFormat="1" ht="12" customHeight="1">
      <c r="A25" s="394" t="s">
        <v>809</v>
      </c>
      <c r="B25" s="395"/>
      <c r="C25" s="396" t="s">
        <v>810</v>
      </c>
      <c r="D25" s="397"/>
      <c r="E25" s="398"/>
      <c r="F25" s="396" t="s">
        <v>811</v>
      </c>
      <c r="G25" s="397" t="s">
        <v>812</v>
      </c>
      <c r="H25" s="398"/>
    </row>
    <row r="26" spans="1:17" s="393" customFormat="1" ht="12" customHeight="1">
      <c r="A26" s="400" t="s">
        <v>813</v>
      </c>
      <c r="B26" s="401" t="s">
        <v>854</v>
      </c>
      <c r="C26" s="402" t="s">
        <v>814</v>
      </c>
      <c r="D26" s="403"/>
      <c r="E26" s="404"/>
      <c r="F26" s="403" t="s">
        <v>815</v>
      </c>
      <c r="G26" s="403" t="s">
        <v>816</v>
      </c>
      <c r="H26" s="404" t="s">
        <v>817</v>
      </c>
    </row>
    <row r="27" spans="1:17" s="393" customFormat="1" ht="12" customHeight="1">
      <c r="A27" s="400" t="s">
        <v>859</v>
      </c>
      <c r="B27" s="401" t="s">
        <v>818</v>
      </c>
      <c r="C27" s="403" t="s">
        <v>819</v>
      </c>
      <c r="D27" s="403"/>
      <c r="E27" s="404"/>
      <c r="F27" s="403" t="s">
        <v>820</v>
      </c>
      <c r="G27" s="403" t="s">
        <v>821</v>
      </c>
      <c r="H27" s="404" t="s">
        <v>822</v>
      </c>
    </row>
    <row r="28" spans="1:17" s="393" customFormat="1" ht="12" customHeight="1">
      <c r="A28" s="400" t="s">
        <v>865</v>
      </c>
      <c r="B28" s="401" t="s">
        <v>866</v>
      </c>
      <c r="C28" s="403" t="s">
        <v>823</v>
      </c>
      <c r="D28" s="403"/>
      <c r="E28" s="404"/>
      <c r="F28" s="403" t="s">
        <v>824</v>
      </c>
      <c r="G28" s="403" t="s">
        <v>825</v>
      </c>
      <c r="H28" s="404" t="s">
        <v>826</v>
      </c>
    </row>
    <row r="29" spans="1:17" s="393" customFormat="1" ht="12" customHeight="1">
      <c r="A29" s="400" t="s">
        <v>870</v>
      </c>
      <c r="B29" s="401" t="s">
        <v>871</v>
      </c>
      <c r="C29" s="403" t="s">
        <v>827</v>
      </c>
      <c r="D29" s="403"/>
      <c r="E29" s="404"/>
      <c r="F29" s="405" t="s">
        <v>828</v>
      </c>
      <c r="G29" s="403" t="s">
        <v>829</v>
      </c>
      <c r="H29" s="401" t="s">
        <v>830</v>
      </c>
    </row>
    <row r="30" spans="1:17" s="393" customFormat="1" ht="12" customHeight="1">
      <c r="A30" s="400" t="s">
        <v>876</v>
      </c>
      <c r="B30" s="401" t="s">
        <v>877</v>
      </c>
      <c r="C30" s="403" t="s">
        <v>831</v>
      </c>
      <c r="D30" s="403"/>
      <c r="E30" s="404"/>
      <c r="F30" s="405" t="s">
        <v>832</v>
      </c>
      <c r="G30" s="403" t="s">
        <v>833</v>
      </c>
      <c r="H30" s="401" t="s">
        <v>834</v>
      </c>
    </row>
    <row r="31" spans="1:17" s="393" customFormat="1" ht="12" customHeight="1">
      <c r="A31" s="400" t="s">
        <v>880</v>
      </c>
      <c r="B31" s="401" t="s">
        <v>881</v>
      </c>
      <c r="C31" s="403" t="s">
        <v>835</v>
      </c>
      <c r="D31" s="403"/>
      <c r="E31" s="404"/>
      <c r="F31" s="405" t="s">
        <v>836</v>
      </c>
      <c r="G31" s="403" t="s">
        <v>837</v>
      </c>
      <c r="H31" s="401" t="s">
        <v>838</v>
      </c>
    </row>
    <row r="32" spans="1:17" s="393" customFormat="1" ht="12" customHeight="1" thickBot="1">
      <c r="A32" s="400" t="s">
        <v>885</v>
      </c>
      <c r="B32" s="401" t="s">
        <v>886</v>
      </c>
      <c r="C32" s="406" t="s">
        <v>839</v>
      </c>
      <c r="D32" s="406"/>
      <c r="E32" s="407"/>
      <c r="F32" s="405" t="s">
        <v>840</v>
      </c>
      <c r="G32" s="403" t="s">
        <v>841</v>
      </c>
      <c r="H32" s="401" t="s">
        <v>842</v>
      </c>
    </row>
    <row r="33" spans="1:16" s="393" customFormat="1" ht="12" customHeight="1" thickBot="1">
      <c r="A33" s="408"/>
      <c r="B33" s="409"/>
      <c r="C33" s="410"/>
      <c r="D33" s="410"/>
      <c r="E33" s="410"/>
      <c r="F33" s="406" t="s">
        <v>843</v>
      </c>
      <c r="G33" s="406" t="s">
        <v>844</v>
      </c>
      <c r="H33" s="409" t="s">
        <v>845</v>
      </c>
    </row>
    <row r="34" spans="1:16" s="393" customFormat="1" ht="12" customHeight="1" thickBot="1">
      <c r="A34" s="405"/>
      <c r="B34" s="411"/>
      <c r="C34" s="410"/>
      <c r="D34" s="410"/>
      <c r="E34" s="410"/>
      <c r="F34" s="403"/>
      <c r="G34" s="403"/>
      <c r="H34" s="410"/>
    </row>
    <row r="35" spans="1:16" s="393" customFormat="1" ht="12" customHeight="1">
      <c r="A35" s="412" t="s">
        <v>846</v>
      </c>
      <c r="B35" s="413"/>
      <c r="C35" s="414"/>
      <c r="D35" s="415" t="s">
        <v>847</v>
      </c>
      <c r="E35" s="416"/>
      <c r="F35" s="417"/>
      <c r="G35" s="418"/>
      <c r="H35" s="7"/>
      <c r="I35" s="419"/>
      <c r="J35" s="392"/>
      <c r="K35" s="392"/>
      <c r="L35" s="392"/>
      <c r="M35" s="392"/>
      <c r="N35" s="392"/>
      <c r="O35" s="392"/>
    </row>
    <row r="36" spans="1:16" s="393" customFormat="1" ht="12" customHeight="1">
      <c r="A36" s="420" t="s">
        <v>848</v>
      </c>
      <c r="B36" s="421" t="s">
        <v>849</v>
      </c>
      <c r="C36" s="95"/>
      <c r="D36" s="422" t="s">
        <v>750</v>
      </c>
      <c r="E36" s="423"/>
      <c r="F36" s="392"/>
      <c r="G36" s="423"/>
      <c r="H36" s="80"/>
      <c r="I36" s="424"/>
      <c r="J36" s="425"/>
      <c r="K36" s="392"/>
      <c r="L36" s="392"/>
      <c r="M36" s="392"/>
      <c r="N36" s="392"/>
      <c r="O36" s="392"/>
    </row>
    <row r="37" spans="1:16" s="393" customFormat="1" ht="12" customHeight="1">
      <c r="A37" s="420" t="s">
        <v>751</v>
      </c>
      <c r="B37" s="95" t="s">
        <v>752</v>
      </c>
      <c r="C37" s="95"/>
      <c r="D37" s="422" t="s">
        <v>753</v>
      </c>
      <c r="E37" s="423"/>
      <c r="F37" s="392"/>
      <c r="G37" s="423"/>
      <c r="H37" s="80"/>
      <c r="I37" s="424"/>
      <c r="J37" s="425"/>
      <c r="K37" s="392"/>
      <c r="L37" s="392"/>
      <c r="M37" s="392"/>
      <c r="N37" s="392"/>
      <c r="O37" s="392"/>
    </row>
    <row r="38" spans="1:16" s="393" customFormat="1" ht="12" customHeight="1">
      <c r="A38" s="1070" t="s">
        <v>754</v>
      </c>
      <c r="B38" s="95" t="s">
        <v>755</v>
      </c>
      <c r="C38" s="95"/>
      <c r="D38" s="422" t="s">
        <v>756</v>
      </c>
      <c r="E38" s="423"/>
      <c r="F38" s="392"/>
      <c r="G38" s="423"/>
      <c r="H38" s="80"/>
      <c r="I38" s="426"/>
      <c r="J38" s="425"/>
      <c r="K38" s="392"/>
      <c r="L38" s="392"/>
      <c r="M38" s="392"/>
      <c r="N38" s="392"/>
      <c r="O38" s="392"/>
    </row>
    <row r="39" spans="1:16" s="393" customFormat="1" ht="12" customHeight="1">
      <c r="A39" s="1070"/>
      <c r="B39" s="95" t="s">
        <v>757</v>
      </c>
      <c r="C39" s="95"/>
      <c r="D39" s="422" t="s">
        <v>758</v>
      </c>
      <c r="E39" s="423"/>
      <c r="F39" s="392"/>
      <c r="G39" s="423"/>
      <c r="H39" s="80"/>
      <c r="I39" s="426"/>
      <c r="J39" s="425"/>
      <c r="K39" s="392"/>
      <c r="L39" s="392"/>
      <c r="M39" s="392"/>
      <c r="N39" s="392"/>
      <c r="O39" s="392"/>
    </row>
    <row r="40" spans="1:16" s="393" customFormat="1" ht="12" customHeight="1">
      <c r="A40" s="420" t="s">
        <v>759</v>
      </c>
      <c r="B40" s="95"/>
      <c r="C40" s="95"/>
      <c r="D40" s="422" t="s">
        <v>760</v>
      </c>
      <c r="E40" s="423"/>
      <c r="F40" s="392"/>
      <c r="G40" s="423"/>
      <c r="H40" s="80"/>
      <c r="I40" s="426"/>
      <c r="J40" s="425"/>
      <c r="K40" s="392"/>
      <c r="L40" s="392"/>
      <c r="M40" s="392"/>
      <c r="N40" s="392"/>
      <c r="O40" s="392"/>
    </row>
    <row r="41" spans="1:16" s="393" customFormat="1" ht="12" customHeight="1">
      <c r="A41" s="420" t="s">
        <v>761</v>
      </c>
      <c r="B41" s="95"/>
      <c r="C41" s="95"/>
      <c r="D41" s="427" t="s">
        <v>762</v>
      </c>
      <c r="E41" s="80"/>
      <c r="F41" s="403"/>
      <c r="G41" s="421"/>
      <c r="H41" s="80"/>
      <c r="I41" s="424"/>
      <c r="J41" s="425"/>
      <c r="K41" s="80"/>
      <c r="L41" s="80"/>
      <c r="M41" s="392"/>
      <c r="N41" s="392"/>
      <c r="O41" s="392"/>
    </row>
    <row r="42" spans="1:16" ht="12" customHeight="1">
      <c r="A42" s="420" t="s">
        <v>763</v>
      </c>
      <c r="B42" s="95"/>
      <c r="C42" s="95"/>
      <c r="D42" s="427" t="s">
        <v>764</v>
      </c>
      <c r="E42" s="80"/>
      <c r="F42" s="403"/>
      <c r="G42" s="421"/>
      <c r="H42" s="80"/>
      <c r="I42" s="428"/>
      <c r="J42" s="425"/>
      <c r="K42" s="80"/>
      <c r="L42" s="80"/>
      <c r="M42" s="80"/>
      <c r="N42" s="80"/>
      <c r="O42" s="80"/>
    </row>
    <row r="43" spans="1:16" ht="15">
      <c r="A43" s="420" t="s">
        <v>765</v>
      </c>
      <c r="B43" s="421"/>
      <c r="C43" s="421"/>
      <c r="D43" s="427" t="s">
        <v>766</v>
      </c>
      <c r="E43" s="80"/>
      <c r="F43" s="391"/>
      <c r="G43" s="391"/>
      <c r="H43" s="391"/>
      <c r="I43" s="428"/>
      <c r="J43" s="425"/>
      <c r="K43" s="80"/>
      <c r="L43" s="80"/>
      <c r="M43" s="80"/>
      <c r="N43" s="80"/>
      <c r="O43" s="80"/>
    </row>
    <row r="44" spans="1:16" ht="16" thickBot="1">
      <c r="A44" s="429" t="s">
        <v>767</v>
      </c>
      <c r="B44" s="430"/>
      <c r="C44" s="430"/>
      <c r="D44" s="156" t="s">
        <v>768</v>
      </c>
      <c r="E44" s="45"/>
      <c r="F44" s="45"/>
      <c r="G44" s="45"/>
      <c r="H44" s="45"/>
      <c r="I44" s="159"/>
      <c r="J44" s="425"/>
      <c r="K44" s="80"/>
      <c r="L44" s="80"/>
      <c r="M44" s="80"/>
      <c r="N44" s="80"/>
      <c r="O44" s="80"/>
    </row>
    <row r="45" spans="1:16" ht="15">
      <c r="A45" s="431"/>
      <c r="B45" s="431"/>
      <c r="C45" s="431"/>
      <c r="D45" s="80"/>
      <c r="E45" s="80"/>
      <c r="F45" s="423"/>
      <c r="G45" s="423"/>
      <c r="H45" s="423"/>
      <c r="I45" s="423"/>
      <c r="J45" s="432"/>
      <c r="K45" s="433"/>
      <c r="L45" s="80"/>
      <c r="M45" s="80"/>
      <c r="N45" s="80"/>
      <c r="O45" s="80"/>
      <c r="P45" s="434"/>
    </row>
    <row r="46" spans="1:16" ht="15">
      <c r="D46" s="80"/>
      <c r="E46" s="80"/>
      <c r="F46" s="80"/>
      <c r="G46" s="80"/>
      <c r="H46" s="80"/>
      <c r="I46" s="80"/>
      <c r="J46" s="80"/>
      <c r="K46" s="80"/>
      <c r="L46" s="80"/>
      <c r="M46" s="80"/>
      <c r="N46" s="80"/>
      <c r="O46" s="80"/>
      <c r="P46" s="434"/>
    </row>
    <row r="47" spans="1:16" ht="15">
      <c r="D47" s="80"/>
      <c r="E47" s="80"/>
      <c r="F47" s="80"/>
      <c r="G47" s="80"/>
      <c r="H47" s="80"/>
      <c r="I47" s="80"/>
      <c r="J47" s="80"/>
      <c r="K47" s="80"/>
      <c r="L47" s="80"/>
      <c r="M47" s="80"/>
      <c r="N47" s="80"/>
      <c r="O47" s="80"/>
      <c r="P47" s="434"/>
    </row>
    <row r="48" spans="1:16" ht="15">
      <c r="D48" s="80"/>
      <c r="E48" s="80"/>
      <c r="F48" s="80"/>
      <c r="G48" s="80"/>
      <c r="H48" s="80"/>
      <c r="I48" s="80"/>
      <c r="J48" s="80"/>
      <c r="K48" s="80"/>
      <c r="L48" s="80"/>
      <c r="M48" s="80"/>
      <c r="N48" s="80"/>
      <c r="O48" s="80"/>
      <c r="P48" s="434"/>
    </row>
    <row r="49" spans="4:16" ht="15">
      <c r="D49" s="80"/>
      <c r="E49" s="80"/>
      <c r="F49" s="80"/>
      <c r="G49" s="80"/>
      <c r="H49" s="80"/>
      <c r="I49" s="80"/>
      <c r="J49" s="80"/>
      <c r="K49" s="80"/>
      <c r="L49" s="80"/>
      <c r="M49" s="80"/>
      <c r="N49" s="80"/>
      <c r="O49" s="80"/>
      <c r="P49" s="434"/>
    </row>
    <row r="50" spans="4:16" ht="15">
      <c r="D50" s="80"/>
      <c r="E50" s="80"/>
      <c r="F50" s="80"/>
      <c r="G50" s="80"/>
      <c r="H50" s="80"/>
      <c r="I50" s="80"/>
      <c r="J50" s="80"/>
      <c r="K50" s="80"/>
      <c r="L50" s="80"/>
      <c r="M50" s="80"/>
      <c r="N50" s="80"/>
      <c r="O50" s="80"/>
      <c r="P50" s="434"/>
    </row>
    <row r="51" spans="4:16" ht="15">
      <c r="P51" s="434"/>
    </row>
    <row r="58" spans="4:16" ht="7.5" customHeight="1"/>
    <row r="59" spans="4:16" ht="7.5" customHeight="1"/>
    <row r="60" spans="4:16" ht="7.5" customHeight="1"/>
    <row r="61" spans="4:16" ht="7.5" customHeight="1"/>
    <row r="62" spans="4:16" ht="7.5" customHeight="1"/>
    <row r="63" spans="4:16" ht="7.5" customHeight="1"/>
    <row r="64" spans="4:16"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sheetData>
  <mergeCells count="24">
    <mergeCell ref="A5:D5"/>
    <mergeCell ref="A6:D6"/>
    <mergeCell ref="A1:O1"/>
    <mergeCell ref="A2:D2"/>
    <mergeCell ref="A3:D3"/>
    <mergeCell ref="A4:D4"/>
    <mergeCell ref="A7:D7"/>
    <mergeCell ref="A8:D8"/>
    <mergeCell ref="A9:D9"/>
    <mergeCell ref="A19:D19"/>
    <mergeCell ref="A20:D20"/>
    <mergeCell ref="A10:D10"/>
    <mergeCell ref="A11:D11"/>
    <mergeCell ref="A12:D12"/>
    <mergeCell ref="A38:A39"/>
    <mergeCell ref="A13:D13"/>
    <mergeCell ref="A14:D14"/>
    <mergeCell ref="A15:D15"/>
    <mergeCell ref="A16:D16"/>
    <mergeCell ref="A17:D17"/>
    <mergeCell ref="A18:D18"/>
    <mergeCell ref="A23:D23"/>
    <mergeCell ref="A21:D21"/>
    <mergeCell ref="A22:D22"/>
  </mergeCells>
  <phoneticPr fontId="0" type="noConversion"/>
  <pageMargins left="0.14583333333333301" right="5.2083333333333301E-2" top="1" bottom="0.27083333333333298" header="0.5" footer="0.5"/>
  <headerFooter alignWithMargins="0">
    <oddHeader>&amp;LModule Start Time: 
Module End time:</oddHead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81"/>
  <sheetViews>
    <sheetView topLeftCell="B53" workbookViewId="0">
      <selection activeCell="K85" sqref="K85"/>
    </sheetView>
  </sheetViews>
  <sheetFormatPr baseColWidth="10" defaultColWidth="12.5" defaultRowHeight="13"/>
  <cols>
    <col min="1" max="1" width="35.1640625" style="780" customWidth="1"/>
    <col min="2" max="3" width="12.5" style="780"/>
    <col min="4" max="4" width="25.6640625" style="780" customWidth="1"/>
    <col min="5" max="6" width="8.5" style="780" customWidth="1"/>
    <col min="7" max="7" width="13" style="780" customWidth="1"/>
    <col min="8" max="8" width="34.5" style="780" customWidth="1"/>
    <col min="9" max="10" width="12.5" style="780"/>
    <col min="11" max="11" width="24.5" style="780" customWidth="1"/>
    <col min="12" max="12" width="6.1640625" style="780" customWidth="1"/>
    <col min="13" max="13" width="8.5" style="780" customWidth="1"/>
    <col min="14" max="14" width="8.83203125" style="780" customWidth="1"/>
    <col min="15" max="16384" width="12.5" style="780"/>
  </cols>
  <sheetData>
    <row r="1" spans="1:14">
      <c r="A1" s="779" t="s">
        <v>63</v>
      </c>
      <c r="H1" s="779" t="s">
        <v>64</v>
      </c>
    </row>
    <row r="2" spans="1:14" ht="14" thickBot="1">
      <c r="A2" s="879"/>
      <c r="H2" s="879"/>
    </row>
    <row r="3" spans="1:14">
      <c r="A3" s="880" t="s">
        <v>65</v>
      </c>
      <c r="B3" s="881" t="s">
        <v>66</v>
      </c>
      <c r="C3" s="882"/>
      <c r="D3" s="883"/>
      <c r="E3" s="881" t="s">
        <v>67</v>
      </c>
      <c r="F3" s="882"/>
      <c r="G3" s="882"/>
      <c r="H3" s="884" t="s">
        <v>65</v>
      </c>
      <c r="I3" s="885" t="s">
        <v>66</v>
      </c>
      <c r="J3" s="797"/>
      <c r="K3" s="834"/>
      <c r="L3" s="885" t="s">
        <v>67</v>
      </c>
      <c r="M3" s="797"/>
      <c r="N3" s="834"/>
    </row>
    <row r="4" spans="1:14">
      <c r="A4" s="819"/>
      <c r="B4" s="802"/>
      <c r="C4" s="801"/>
      <c r="D4" s="886"/>
      <c r="E4" s="802"/>
      <c r="F4" s="801"/>
      <c r="G4" s="801"/>
      <c r="H4" s="887"/>
      <c r="I4" s="836"/>
      <c r="J4" s="805"/>
      <c r="K4" s="837"/>
      <c r="L4" s="836"/>
      <c r="M4" s="805"/>
      <c r="N4" s="837"/>
    </row>
    <row r="5" spans="1:14">
      <c r="A5" s="866" t="s">
        <v>1518</v>
      </c>
      <c r="B5" s="793" t="s">
        <v>1519</v>
      </c>
      <c r="C5" s="792"/>
      <c r="D5" s="888"/>
      <c r="E5" s="793"/>
      <c r="F5" s="792"/>
      <c r="G5" s="792"/>
      <c r="H5" s="889" t="s">
        <v>1518</v>
      </c>
      <c r="I5" s="833" t="s">
        <v>1519</v>
      </c>
      <c r="J5" s="797"/>
      <c r="K5" s="834"/>
      <c r="L5" s="833"/>
      <c r="M5" s="797"/>
      <c r="N5" s="834"/>
    </row>
    <row r="6" spans="1:14">
      <c r="A6" s="857" t="s">
        <v>1437</v>
      </c>
      <c r="B6" s="802" t="s">
        <v>1438</v>
      </c>
      <c r="C6" s="801"/>
      <c r="D6" s="886"/>
      <c r="E6" s="802"/>
      <c r="F6" s="801"/>
      <c r="G6" s="801"/>
      <c r="H6" s="890" t="s">
        <v>1437</v>
      </c>
      <c r="I6" s="836" t="s">
        <v>1438</v>
      </c>
      <c r="J6" s="805"/>
      <c r="K6" s="837"/>
      <c r="L6" s="836"/>
      <c r="M6" s="805"/>
      <c r="N6" s="837"/>
    </row>
    <row r="7" spans="1:14">
      <c r="A7" s="826"/>
      <c r="B7" s="802"/>
      <c r="C7" s="801"/>
      <c r="D7" s="886"/>
      <c r="E7" s="802"/>
      <c r="F7" s="801"/>
      <c r="G7" s="801"/>
      <c r="H7" s="887"/>
      <c r="I7" s="836"/>
      <c r="J7" s="805"/>
      <c r="K7" s="837"/>
      <c r="L7" s="836"/>
      <c r="M7" s="805"/>
      <c r="N7" s="837"/>
    </row>
    <row r="8" spans="1:14">
      <c r="A8" s="826"/>
      <c r="B8" s="802" t="s">
        <v>1439</v>
      </c>
      <c r="C8" s="801"/>
      <c r="D8" s="886"/>
      <c r="E8" s="802" t="s">
        <v>1440</v>
      </c>
      <c r="F8" s="801"/>
      <c r="G8" s="801"/>
      <c r="H8" s="887"/>
      <c r="I8" s="836" t="s">
        <v>1439</v>
      </c>
      <c r="J8" s="805"/>
      <c r="K8" s="837"/>
      <c r="L8" s="836" t="s">
        <v>1440</v>
      </c>
      <c r="M8" s="805"/>
      <c r="N8" s="837"/>
    </row>
    <row r="9" spans="1:14">
      <c r="A9" s="826"/>
      <c r="B9" s="802" t="s">
        <v>1441</v>
      </c>
      <c r="C9" s="801"/>
      <c r="D9" s="886"/>
      <c r="E9" s="802" t="s">
        <v>1442</v>
      </c>
      <c r="F9" s="801"/>
      <c r="G9" s="801"/>
      <c r="H9" s="887"/>
      <c r="I9" s="836" t="s">
        <v>1441</v>
      </c>
      <c r="J9" s="805"/>
      <c r="K9" s="837"/>
      <c r="L9" s="836" t="s">
        <v>1442</v>
      </c>
      <c r="M9" s="805"/>
      <c r="N9" s="837"/>
    </row>
    <row r="10" spans="1:14">
      <c r="A10" s="826"/>
      <c r="B10" s="802"/>
      <c r="C10" s="801"/>
      <c r="D10" s="886"/>
      <c r="E10" s="802" t="s">
        <v>1443</v>
      </c>
      <c r="F10" s="801"/>
      <c r="G10" s="801"/>
      <c r="H10" s="887"/>
      <c r="I10" s="836"/>
      <c r="J10" s="805"/>
      <c r="K10" s="837"/>
      <c r="L10" s="836" t="s">
        <v>1443</v>
      </c>
      <c r="M10" s="805"/>
      <c r="N10" s="837"/>
    </row>
    <row r="11" spans="1:14">
      <c r="A11" s="826"/>
      <c r="B11" s="802"/>
      <c r="C11" s="801"/>
      <c r="D11" s="886"/>
      <c r="E11" s="802" t="s">
        <v>1444</v>
      </c>
      <c r="F11" s="801"/>
      <c r="G11" s="801"/>
      <c r="H11" s="887"/>
      <c r="I11" s="836"/>
      <c r="J11" s="805"/>
      <c r="K11" s="837"/>
      <c r="L11" s="836" t="s">
        <v>1444</v>
      </c>
      <c r="M11" s="805"/>
      <c r="N11" s="837"/>
    </row>
    <row r="12" spans="1:14">
      <c r="A12" s="826"/>
      <c r="B12" s="802"/>
      <c r="C12" s="801"/>
      <c r="D12" s="886"/>
      <c r="E12" s="802" t="s">
        <v>1445</v>
      </c>
      <c r="F12" s="801"/>
      <c r="G12" s="801"/>
      <c r="H12" s="887"/>
      <c r="I12" s="836"/>
      <c r="J12" s="805"/>
      <c r="K12" s="837"/>
      <c r="L12" s="836" t="s">
        <v>1445</v>
      </c>
      <c r="M12" s="805"/>
      <c r="N12" s="837"/>
    </row>
    <row r="13" spans="1:14">
      <c r="A13" s="826"/>
      <c r="B13" s="802"/>
      <c r="C13" s="801"/>
      <c r="D13" s="886"/>
      <c r="E13" s="802"/>
      <c r="F13" s="801"/>
      <c r="G13" s="801"/>
      <c r="H13" s="887"/>
      <c r="I13" s="836"/>
      <c r="J13" s="805"/>
      <c r="K13" s="837"/>
      <c r="L13" s="836"/>
      <c r="M13" s="805"/>
      <c r="N13" s="837"/>
    </row>
    <row r="14" spans="1:14">
      <c r="A14" s="826"/>
      <c r="B14" s="802" t="s">
        <v>1446</v>
      </c>
      <c r="C14" s="801"/>
      <c r="D14" s="886"/>
      <c r="E14" s="802" t="s">
        <v>1447</v>
      </c>
      <c r="F14" s="801"/>
      <c r="G14" s="801"/>
      <c r="H14" s="887"/>
      <c r="I14" s="836" t="s">
        <v>1446</v>
      </c>
      <c r="J14" s="805"/>
      <c r="K14" s="837"/>
      <c r="L14" s="836" t="s">
        <v>1447</v>
      </c>
      <c r="M14" s="805"/>
      <c r="N14" s="837"/>
    </row>
    <row r="15" spans="1:14">
      <c r="A15" s="826"/>
      <c r="B15" s="802" t="s">
        <v>1448</v>
      </c>
      <c r="C15" s="801"/>
      <c r="D15" s="886"/>
      <c r="E15" s="802"/>
      <c r="F15" s="801"/>
      <c r="G15" s="801"/>
      <c r="H15" s="887"/>
      <c r="I15" s="836" t="s">
        <v>1448</v>
      </c>
      <c r="J15" s="805"/>
      <c r="K15" s="837"/>
      <c r="L15" s="836"/>
      <c r="M15" s="805"/>
      <c r="N15" s="837"/>
    </row>
    <row r="16" spans="1:14">
      <c r="A16" s="826"/>
      <c r="B16" s="802"/>
      <c r="C16" s="801"/>
      <c r="D16" s="886"/>
      <c r="E16" s="802"/>
      <c r="F16" s="801"/>
      <c r="G16" s="801"/>
      <c r="H16" s="887"/>
      <c r="I16" s="836"/>
      <c r="J16" s="805"/>
      <c r="K16" s="837"/>
      <c r="L16" s="836"/>
      <c r="M16" s="805"/>
      <c r="N16" s="837"/>
    </row>
    <row r="17" spans="1:14">
      <c r="A17" s="826"/>
      <c r="B17" s="802" t="s">
        <v>1449</v>
      </c>
      <c r="C17" s="801"/>
      <c r="D17" s="886"/>
      <c r="E17" s="802" t="s">
        <v>1447</v>
      </c>
      <c r="F17" s="801"/>
      <c r="G17" s="801"/>
      <c r="H17" s="887"/>
      <c r="I17" s="836" t="s">
        <v>1449</v>
      </c>
      <c r="J17" s="805"/>
      <c r="K17" s="837"/>
      <c r="L17" s="836" t="s">
        <v>1447</v>
      </c>
      <c r="M17" s="805"/>
      <c r="N17" s="837"/>
    </row>
    <row r="18" spans="1:14">
      <c r="A18" s="826"/>
      <c r="B18" s="802"/>
      <c r="C18" s="801"/>
      <c r="D18" s="886"/>
      <c r="E18" s="802"/>
      <c r="F18" s="801"/>
      <c r="G18" s="801"/>
      <c r="H18" s="887"/>
      <c r="I18" s="836"/>
      <c r="J18" s="805"/>
      <c r="K18" s="837"/>
      <c r="L18" s="836"/>
      <c r="M18" s="805"/>
      <c r="N18" s="837"/>
    </row>
    <row r="19" spans="1:14">
      <c r="A19" s="826"/>
      <c r="B19" s="802" t="s">
        <v>1450</v>
      </c>
      <c r="C19" s="801"/>
      <c r="D19" s="886"/>
      <c r="E19" s="802" t="s">
        <v>1447</v>
      </c>
      <c r="F19" s="801"/>
      <c r="G19" s="801"/>
      <c r="H19" s="887"/>
      <c r="I19" s="836" t="s">
        <v>1450</v>
      </c>
      <c r="J19" s="805"/>
      <c r="K19" s="837"/>
      <c r="L19" s="836" t="s">
        <v>1447</v>
      </c>
      <c r="M19" s="805"/>
      <c r="N19" s="837"/>
    </row>
    <row r="20" spans="1:14">
      <c r="A20" s="826"/>
      <c r="B20" s="802"/>
      <c r="C20" s="801"/>
      <c r="D20" s="886"/>
      <c r="E20" s="802"/>
      <c r="F20" s="801"/>
      <c r="G20" s="801"/>
      <c r="H20" s="887"/>
      <c r="I20" s="836"/>
      <c r="J20" s="805"/>
      <c r="K20" s="837"/>
      <c r="L20" s="836"/>
      <c r="M20" s="805"/>
      <c r="N20" s="837"/>
    </row>
    <row r="21" spans="1:14">
      <c r="A21" s="826"/>
      <c r="B21" s="802" t="s">
        <v>1451</v>
      </c>
      <c r="C21" s="801"/>
      <c r="D21" s="886"/>
      <c r="E21" s="802" t="s">
        <v>1447</v>
      </c>
      <c r="F21" s="801"/>
      <c r="G21" s="801"/>
      <c r="H21" s="887"/>
      <c r="I21" s="836" t="s">
        <v>1451</v>
      </c>
      <c r="J21" s="805"/>
      <c r="K21" s="837"/>
      <c r="L21" s="836" t="s">
        <v>1447</v>
      </c>
      <c r="M21" s="805"/>
      <c r="N21" s="837"/>
    </row>
    <row r="22" spans="1:14">
      <c r="A22" s="826"/>
      <c r="B22" s="802"/>
      <c r="C22" s="801"/>
      <c r="D22" s="886"/>
      <c r="E22" s="802"/>
      <c r="F22" s="801"/>
      <c r="G22" s="801"/>
      <c r="H22" s="887"/>
      <c r="I22" s="836"/>
      <c r="J22" s="805"/>
      <c r="K22" s="837"/>
      <c r="L22" s="836"/>
      <c r="M22" s="805"/>
      <c r="N22" s="837"/>
    </row>
    <row r="23" spans="1:14">
      <c r="A23" s="891" t="s">
        <v>1452</v>
      </c>
      <c r="B23" s="792"/>
      <c r="C23" s="792"/>
      <c r="D23" s="792"/>
      <c r="E23" s="792"/>
      <c r="F23" s="792"/>
      <c r="G23" s="792"/>
      <c r="H23" s="892" t="s">
        <v>1453</v>
      </c>
      <c r="I23" s="797"/>
      <c r="J23" s="797"/>
      <c r="K23" s="797"/>
      <c r="L23" s="797"/>
      <c r="M23" s="797"/>
      <c r="N23" s="834"/>
    </row>
    <row r="24" spans="1:14">
      <c r="A24" s="893" t="s">
        <v>1454</v>
      </c>
      <c r="B24" s="801"/>
      <c r="C24" s="801"/>
      <c r="D24" s="801"/>
      <c r="E24" s="801"/>
      <c r="F24" s="801"/>
      <c r="G24" s="801"/>
      <c r="H24" s="829" t="s">
        <v>1455</v>
      </c>
      <c r="I24" s="805"/>
      <c r="J24" s="805"/>
      <c r="K24" s="805"/>
      <c r="L24" s="805"/>
      <c r="M24" s="805"/>
      <c r="N24" s="837"/>
    </row>
    <row r="25" spans="1:14" ht="14" thickBot="1">
      <c r="A25" s="835"/>
      <c r="B25" s="801"/>
      <c r="C25" s="801"/>
      <c r="D25" s="801"/>
      <c r="E25" s="801"/>
      <c r="F25" s="801"/>
      <c r="G25" s="801"/>
      <c r="H25" s="805"/>
      <c r="I25" s="805"/>
      <c r="J25" s="805"/>
      <c r="K25" s="805"/>
      <c r="L25" s="805"/>
      <c r="M25" s="805"/>
      <c r="N25" s="837"/>
    </row>
    <row r="26" spans="1:14">
      <c r="A26" s="894" t="s">
        <v>1456</v>
      </c>
      <c r="B26" s="882"/>
      <c r="C26" s="882"/>
      <c r="D26" s="882"/>
      <c r="E26" s="882"/>
      <c r="F26" s="882"/>
      <c r="G26" s="882"/>
      <c r="H26" s="895" t="s">
        <v>1457</v>
      </c>
      <c r="I26" s="896"/>
      <c r="J26" s="896"/>
      <c r="K26" s="896"/>
      <c r="L26" s="896"/>
      <c r="M26" s="896"/>
      <c r="N26" s="897"/>
    </row>
    <row r="27" spans="1:14" ht="14" thickBot="1">
      <c r="A27" s="898"/>
      <c r="B27" s="899"/>
      <c r="C27" s="899"/>
      <c r="D27" s="899"/>
      <c r="E27" s="899"/>
      <c r="F27" s="899"/>
      <c r="G27" s="899"/>
      <c r="H27" s="877"/>
      <c r="I27" s="877"/>
      <c r="J27" s="877"/>
      <c r="K27" s="877"/>
      <c r="L27" s="877"/>
      <c r="M27" s="877"/>
      <c r="N27" s="878"/>
    </row>
    <row r="28" spans="1:14">
      <c r="A28" s="864" t="s">
        <v>1458</v>
      </c>
      <c r="B28" s="802" t="s">
        <v>1459</v>
      </c>
      <c r="C28" s="801"/>
      <c r="D28" s="886"/>
      <c r="E28" s="802"/>
      <c r="F28" s="801"/>
      <c r="G28" s="801"/>
      <c r="H28" s="900" t="s">
        <v>1458</v>
      </c>
      <c r="I28" s="836" t="s">
        <v>1459</v>
      </c>
      <c r="J28" s="805"/>
      <c r="K28" s="837"/>
      <c r="L28" s="836"/>
      <c r="M28" s="805"/>
      <c r="N28" s="837"/>
    </row>
    <row r="29" spans="1:14">
      <c r="A29" s="857" t="s">
        <v>1460</v>
      </c>
      <c r="B29" s="802" t="s">
        <v>1461</v>
      </c>
      <c r="C29" s="801"/>
      <c r="D29" s="886"/>
      <c r="E29" s="802"/>
      <c r="F29" s="801"/>
      <c r="G29" s="801"/>
      <c r="H29" s="890" t="s">
        <v>1460</v>
      </c>
      <c r="I29" s="836" t="s">
        <v>1462</v>
      </c>
      <c r="J29" s="805"/>
      <c r="K29" s="837"/>
      <c r="L29" s="836"/>
      <c r="M29" s="805"/>
      <c r="N29" s="837"/>
    </row>
    <row r="30" spans="1:14">
      <c r="A30" s="826"/>
      <c r="B30" s="802" t="s">
        <v>1463</v>
      </c>
      <c r="C30" s="801"/>
      <c r="D30" s="886"/>
      <c r="E30" s="802"/>
      <c r="F30" s="801"/>
      <c r="G30" s="801"/>
      <c r="H30" s="887"/>
      <c r="I30" s="836" t="s">
        <v>1463</v>
      </c>
      <c r="J30" s="805"/>
      <c r="K30" s="837"/>
      <c r="L30" s="836"/>
      <c r="M30" s="805"/>
      <c r="N30" s="837"/>
    </row>
    <row r="31" spans="1:14">
      <c r="A31" s="826"/>
      <c r="B31" s="802" t="s">
        <v>1464</v>
      </c>
      <c r="C31" s="801"/>
      <c r="D31" s="886"/>
      <c r="E31" s="802" t="s">
        <v>33</v>
      </c>
      <c r="F31" s="901" t="s">
        <v>37</v>
      </c>
      <c r="G31" s="801" t="s">
        <v>1465</v>
      </c>
      <c r="H31" s="887"/>
      <c r="I31" s="836" t="s">
        <v>1466</v>
      </c>
      <c r="J31" s="805"/>
      <c r="K31" s="837"/>
      <c r="L31" s="836" t="s">
        <v>33</v>
      </c>
      <c r="M31" s="902" t="s">
        <v>37</v>
      </c>
      <c r="N31" s="837" t="s">
        <v>1465</v>
      </c>
    </row>
    <row r="32" spans="1:14">
      <c r="A32" s="826"/>
      <c r="B32" s="802" t="s">
        <v>1467</v>
      </c>
      <c r="C32" s="801"/>
      <c r="D32" s="886"/>
      <c r="E32" s="802">
        <v>1</v>
      </c>
      <c r="F32" s="801">
        <v>2</v>
      </c>
      <c r="G32" s="801">
        <v>8</v>
      </c>
      <c r="H32" s="887"/>
      <c r="I32" s="836" t="s">
        <v>1468</v>
      </c>
      <c r="J32" s="805"/>
      <c r="K32" s="837"/>
      <c r="L32" s="836">
        <v>1</v>
      </c>
      <c r="M32" s="805">
        <v>2</v>
      </c>
      <c r="N32" s="837">
        <v>8</v>
      </c>
    </row>
    <row r="33" spans="1:14">
      <c r="A33" s="831"/>
      <c r="B33" s="809"/>
      <c r="C33" s="808"/>
      <c r="D33" s="903"/>
      <c r="E33" s="809"/>
      <c r="F33" s="808"/>
      <c r="G33" s="808"/>
      <c r="H33" s="904"/>
      <c r="I33" s="841"/>
      <c r="J33" s="812"/>
      <c r="K33" s="842"/>
      <c r="L33" s="841"/>
      <c r="M33" s="812"/>
      <c r="N33" s="842"/>
    </row>
    <row r="34" spans="1:14">
      <c r="A34" s="843" t="s">
        <v>1469</v>
      </c>
      <c r="B34" s="793" t="s">
        <v>1470</v>
      </c>
      <c r="C34" s="792"/>
      <c r="D34" s="888"/>
      <c r="E34" s="793" t="s">
        <v>1471</v>
      </c>
      <c r="F34" s="794" t="s">
        <v>1472</v>
      </c>
      <c r="G34" s="792" t="s">
        <v>1473</v>
      </c>
      <c r="H34" s="884" t="s">
        <v>1469</v>
      </c>
      <c r="I34" s="833" t="s">
        <v>1474</v>
      </c>
      <c r="J34" s="797"/>
      <c r="K34" s="834"/>
      <c r="L34" s="833" t="s">
        <v>1471</v>
      </c>
      <c r="M34" s="799" t="s">
        <v>1472</v>
      </c>
      <c r="N34" s="834" t="s">
        <v>1473</v>
      </c>
    </row>
    <row r="35" spans="1:14">
      <c r="A35" s="857" t="s">
        <v>1475</v>
      </c>
      <c r="B35" s="802" t="s">
        <v>1476</v>
      </c>
      <c r="C35" s="801"/>
      <c r="D35" s="886"/>
      <c r="E35" s="802">
        <v>1</v>
      </c>
      <c r="F35" s="801">
        <v>2</v>
      </c>
      <c r="G35" s="801">
        <v>8</v>
      </c>
      <c r="H35" s="890" t="s">
        <v>1475</v>
      </c>
      <c r="I35" s="836" t="s">
        <v>1477</v>
      </c>
      <c r="J35" s="805"/>
      <c r="K35" s="837"/>
      <c r="L35" s="836">
        <v>1</v>
      </c>
      <c r="M35" s="805">
        <v>2</v>
      </c>
      <c r="N35" s="837">
        <v>8</v>
      </c>
    </row>
    <row r="36" spans="1:14">
      <c r="A36" s="831"/>
      <c r="B36" s="809"/>
      <c r="C36" s="808"/>
      <c r="D36" s="903"/>
      <c r="E36" s="809"/>
      <c r="F36" s="808"/>
      <c r="G36" s="808"/>
      <c r="H36" s="904"/>
      <c r="I36" s="841"/>
      <c r="J36" s="812"/>
      <c r="K36" s="842"/>
      <c r="L36" s="841"/>
      <c r="M36" s="812"/>
      <c r="N36" s="842"/>
    </row>
    <row r="37" spans="1:14">
      <c r="A37" s="843" t="s">
        <v>1478</v>
      </c>
      <c r="B37" s="793" t="s">
        <v>1393</v>
      </c>
      <c r="C37" s="792"/>
      <c r="D37" s="888"/>
      <c r="E37" s="793" t="s">
        <v>1394</v>
      </c>
      <c r="F37" s="794"/>
      <c r="G37" s="792"/>
      <c r="H37" s="884" t="s">
        <v>1478</v>
      </c>
      <c r="I37" s="833" t="s">
        <v>1395</v>
      </c>
      <c r="J37" s="797"/>
      <c r="K37" s="834"/>
      <c r="L37" s="833" t="s">
        <v>1394</v>
      </c>
      <c r="M37" s="799"/>
      <c r="N37" s="834"/>
    </row>
    <row r="38" spans="1:14">
      <c r="A38" s="857" t="s">
        <v>1396</v>
      </c>
      <c r="B38" s="802" t="s">
        <v>1397</v>
      </c>
      <c r="C38" s="801"/>
      <c r="D38" s="886"/>
      <c r="E38" s="802" t="s">
        <v>1398</v>
      </c>
      <c r="F38" s="801"/>
      <c r="G38" s="801"/>
      <c r="H38" s="890" t="s">
        <v>1396</v>
      </c>
      <c r="I38" s="836" t="s">
        <v>1399</v>
      </c>
      <c r="J38" s="805"/>
      <c r="K38" s="837"/>
      <c r="L38" s="836" t="s">
        <v>1398</v>
      </c>
      <c r="M38" s="805"/>
      <c r="N38" s="837"/>
    </row>
    <row r="39" spans="1:14">
      <c r="A39" s="826"/>
      <c r="B39" s="802"/>
      <c r="C39" s="801"/>
      <c r="D39" s="886"/>
      <c r="E39" s="802" t="s">
        <v>1400</v>
      </c>
      <c r="F39" s="801"/>
      <c r="G39" s="801"/>
      <c r="H39" s="887"/>
      <c r="I39" s="836"/>
      <c r="J39" s="805"/>
      <c r="K39" s="837"/>
      <c r="L39" s="836" t="s">
        <v>1400</v>
      </c>
      <c r="M39" s="805"/>
      <c r="N39" s="837"/>
    </row>
    <row r="40" spans="1:14">
      <c r="A40" s="831"/>
      <c r="B40" s="809"/>
      <c r="C40" s="808"/>
      <c r="D40" s="903"/>
      <c r="E40" s="809"/>
      <c r="F40" s="808"/>
      <c r="G40" s="808"/>
      <c r="H40" s="904"/>
      <c r="I40" s="841"/>
      <c r="J40" s="812"/>
      <c r="K40" s="842"/>
      <c r="L40" s="841"/>
      <c r="M40" s="812"/>
      <c r="N40" s="842"/>
    </row>
    <row r="41" spans="1:14">
      <c r="A41" s="843" t="s">
        <v>1401</v>
      </c>
      <c r="B41" s="793" t="s">
        <v>1402</v>
      </c>
      <c r="C41" s="792"/>
      <c r="D41" s="888"/>
      <c r="E41" s="793" t="s">
        <v>1394</v>
      </c>
      <c r="F41" s="794"/>
      <c r="G41" s="792"/>
      <c r="H41" s="884" t="s">
        <v>1401</v>
      </c>
      <c r="I41" s="833" t="s">
        <v>1403</v>
      </c>
      <c r="J41" s="797"/>
      <c r="K41" s="834"/>
      <c r="L41" s="833" t="s">
        <v>1394</v>
      </c>
      <c r="M41" s="799"/>
      <c r="N41" s="834"/>
    </row>
    <row r="42" spans="1:14">
      <c r="A42" s="857" t="s">
        <v>1404</v>
      </c>
      <c r="B42" s="802" t="s">
        <v>1405</v>
      </c>
      <c r="C42" s="801"/>
      <c r="D42" s="886"/>
      <c r="E42" s="802" t="s">
        <v>1406</v>
      </c>
      <c r="F42" s="801"/>
      <c r="G42" s="801"/>
      <c r="H42" s="890" t="s">
        <v>1404</v>
      </c>
      <c r="I42" s="836" t="s">
        <v>1405</v>
      </c>
      <c r="J42" s="805"/>
      <c r="K42" s="837"/>
      <c r="L42" s="836" t="s">
        <v>1406</v>
      </c>
      <c r="M42" s="805"/>
      <c r="N42" s="837"/>
    </row>
    <row r="43" spans="1:14">
      <c r="A43" s="826"/>
      <c r="B43" s="802" t="s">
        <v>1407</v>
      </c>
      <c r="C43" s="801"/>
      <c r="D43" s="886"/>
      <c r="E43" s="802" t="s">
        <v>1408</v>
      </c>
      <c r="F43" s="801"/>
      <c r="G43" s="801"/>
      <c r="H43" s="887"/>
      <c r="I43" s="836" t="s">
        <v>1407</v>
      </c>
      <c r="J43" s="805"/>
      <c r="K43" s="837"/>
      <c r="L43" s="836" t="s">
        <v>1408</v>
      </c>
      <c r="M43" s="805"/>
      <c r="N43" s="837"/>
    </row>
    <row r="44" spans="1:14">
      <c r="A44" s="831"/>
      <c r="B44" s="809"/>
      <c r="C44" s="808"/>
      <c r="D44" s="903"/>
      <c r="E44" s="809"/>
      <c r="F44" s="808"/>
      <c r="G44" s="808"/>
      <c r="H44" s="904"/>
      <c r="I44" s="841"/>
      <c r="J44" s="812"/>
      <c r="K44" s="842"/>
      <c r="L44" s="841"/>
      <c r="M44" s="812"/>
      <c r="N44" s="842"/>
    </row>
    <row r="45" spans="1:14">
      <c r="A45" s="843" t="s">
        <v>1409</v>
      </c>
      <c r="B45" s="793" t="s">
        <v>625</v>
      </c>
      <c r="C45" s="792"/>
      <c r="D45" s="888"/>
      <c r="E45" s="793"/>
      <c r="F45" s="792"/>
      <c r="G45" s="792"/>
      <c r="H45" s="884" t="s">
        <v>1409</v>
      </c>
      <c r="I45" s="833" t="s">
        <v>625</v>
      </c>
      <c r="J45" s="797"/>
      <c r="K45" s="834"/>
      <c r="L45" s="833"/>
      <c r="M45" s="797"/>
      <c r="N45" s="834"/>
    </row>
    <row r="46" spans="1:14">
      <c r="A46" s="857" t="s">
        <v>626</v>
      </c>
      <c r="B46" s="802" t="s">
        <v>627</v>
      </c>
      <c r="C46" s="801"/>
      <c r="D46" s="886"/>
      <c r="E46" s="802" t="s">
        <v>1471</v>
      </c>
      <c r="F46" s="901" t="s">
        <v>1472</v>
      </c>
      <c r="G46" s="801" t="s">
        <v>1473</v>
      </c>
      <c r="H46" s="890" t="s">
        <v>626</v>
      </c>
      <c r="I46" s="836" t="s">
        <v>627</v>
      </c>
      <c r="J46" s="805"/>
      <c r="K46" s="837"/>
      <c r="L46" s="836" t="s">
        <v>1471</v>
      </c>
      <c r="M46" s="902" t="s">
        <v>1472</v>
      </c>
      <c r="N46" s="837" t="s">
        <v>1473</v>
      </c>
    </row>
    <row r="47" spans="1:14">
      <c r="A47" s="826"/>
      <c r="B47" s="802" t="s">
        <v>628</v>
      </c>
      <c r="C47" s="801"/>
      <c r="D47" s="886"/>
      <c r="E47" s="802">
        <v>1</v>
      </c>
      <c r="F47" s="801">
        <v>2</v>
      </c>
      <c r="G47" s="801">
        <v>8</v>
      </c>
      <c r="H47" s="887"/>
      <c r="I47" s="836" t="s">
        <v>628</v>
      </c>
      <c r="J47" s="805"/>
      <c r="K47" s="837"/>
      <c r="L47" s="836">
        <v>1</v>
      </c>
      <c r="M47" s="805">
        <v>2</v>
      </c>
      <c r="N47" s="837">
        <v>8</v>
      </c>
    </row>
    <row r="48" spans="1:14">
      <c r="A48" s="826"/>
      <c r="B48" s="802" t="s">
        <v>629</v>
      </c>
      <c r="C48" s="801"/>
      <c r="D48" s="886"/>
      <c r="E48" s="802"/>
      <c r="F48" s="801"/>
      <c r="G48" s="801"/>
      <c r="H48" s="887"/>
      <c r="I48" s="836" t="s">
        <v>629</v>
      </c>
      <c r="J48" s="805"/>
      <c r="K48" s="837"/>
      <c r="L48" s="836"/>
      <c r="M48" s="805"/>
      <c r="N48" s="837"/>
    </row>
    <row r="49" spans="1:14">
      <c r="A49" s="826"/>
      <c r="B49" s="802"/>
      <c r="C49" s="801"/>
      <c r="D49" s="886"/>
      <c r="E49" s="802"/>
      <c r="F49" s="801"/>
      <c r="G49" s="801"/>
      <c r="H49" s="887"/>
      <c r="I49" s="836"/>
      <c r="J49" s="805"/>
      <c r="K49" s="837"/>
      <c r="L49" s="836"/>
      <c r="M49" s="805"/>
      <c r="N49" s="837"/>
    </row>
    <row r="50" spans="1:14">
      <c r="A50" s="843" t="s">
        <v>630</v>
      </c>
      <c r="B50" s="905" t="s">
        <v>631</v>
      </c>
      <c r="C50" s="845"/>
      <c r="D50" s="906"/>
      <c r="E50" s="905" t="s">
        <v>632</v>
      </c>
      <c r="F50" s="845"/>
      <c r="G50" s="845"/>
      <c r="H50" s="884" t="s">
        <v>630</v>
      </c>
      <c r="I50" s="907" t="s">
        <v>633</v>
      </c>
      <c r="J50" s="908"/>
      <c r="K50" s="909"/>
      <c r="L50" s="907" t="s">
        <v>632</v>
      </c>
      <c r="M50" s="908"/>
      <c r="N50" s="909"/>
    </row>
    <row r="51" spans="1:14">
      <c r="A51" s="857" t="s">
        <v>634</v>
      </c>
      <c r="B51" s="851" t="s">
        <v>635</v>
      </c>
      <c r="C51" s="850"/>
      <c r="D51" s="910"/>
      <c r="E51" s="851" t="s">
        <v>636</v>
      </c>
      <c r="F51" s="850"/>
      <c r="G51" s="850"/>
      <c r="H51" s="890" t="s">
        <v>634</v>
      </c>
      <c r="I51" s="839" t="s">
        <v>637</v>
      </c>
      <c r="J51" s="911"/>
      <c r="K51" s="912"/>
      <c r="L51" s="839" t="s">
        <v>636</v>
      </c>
      <c r="M51" s="911"/>
      <c r="N51" s="912"/>
    </row>
    <row r="52" spans="1:14">
      <c r="A52" s="849"/>
      <c r="B52" s="851" t="s">
        <v>638</v>
      </c>
      <c r="C52" s="850"/>
      <c r="D52" s="910"/>
      <c r="E52" s="851" t="s">
        <v>639</v>
      </c>
      <c r="F52" s="850"/>
      <c r="G52" s="850"/>
      <c r="H52" s="913"/>
      <c r="I52" s="839" t="s">
        <v>640</v>
      </c>
      <c r="J52" s="911"/>
      <c r="K52" s="912"/>
      <c r="L52" s="839" t="s">
        <v>639</v>
      </c>
      <c r="M52" s="911"/>
      <c r="N52" s="912"/>
    </row>
    <row r="53" spans="1:14" ht="14" thickBot="1">
      <c r="A53" s="849"/>
      <c r="B53" s="851"/>
      <c r="C53" s="850"/>
      <c r="D53" s="910"/>
      <c r="E53" s="851"/>
      <c r="F53" s="850"/>
      <c r="G53" s="850"/>
      <c r="H53" s="913"/>
      <c r="I53" s="839"/>
      <c r="J53" s="911"/>
      <c r="K53" s="912"/>
      <c r="L53" s="839"/>
      <c r="M53" s="911"/>
      <c r="N53" s="912"/>
    </row>
    <row r="54" spans="1:14">
      <c r="A54" s="894" t="s">
        <v>641</v>
      </c>
      <c r="B54" s="882"/>
      <c r="C54" s="882"/>
      <c r="D54" s="882"/>
      <c r="E54" s="882"/>
      <c r="F54" s="882"/>
      <c r="G54" s="882"/>
      <c r="H54" s="895" t="s">
        <v>642</v>
      </c>
      <c r="I54" s="896"/>
      <c r="J54" s="896"/>
      <c r="K54" s="896"/>
      <c r="L54" s="896"/>
      <c r="M54" s="896"/>
      <c r="N54" s="897"/>
    </row>
    <row r="55" spans="1:14" ht="14" thickBot="1">
      <c r="A55" s="898"/>
      <c r="B55" s="899"/>
      <c r="C55" s="899"/>
      <c r="D55" s="899"/>
      <c r="E55" s="899"/>
      <c r="F55" s="899"/>
      <c r="G55" s="899"/>
      <c r="H55" s="877"/>
      <c r="I55" s="877"/>
      <c r="J55" s="877"/>
      <c r="K55" s="877"/>
      <c r="L55" s="877"/>
      <c r="M55" s="877"/>
      <c r="N55" s="878"/>
    </row>
    <row r="56" spans="1:14">
      <c r="A56" s="868" t="s">
        <v>643</v>
      </c>
      <c r="B56" s="802" t="s">
        <v>1459</v>
      </c>
      <c r="C56" s="801"/>
      <c r="D56" s="886"/>
      <c r="E56" s="802"/>
      <c r="F56" s="801"/>
      <c r="G56" s="801"/>
      <c r="H56" s="900" t="s">
        <v>643</v>
      </c>
      <c r="I56" s="836" t="s">
        <v>1459</v>
      </c>
      <c r="J56" s="805"/>
      <c r="K56" s="837"/>
      <c r="L56" s="836"/>
      <c r="M56" s="805"/>
      <c r="N56" s="837"/>
    </row>
    <row r="57" spans="1:14">
      <c r="A57" s="914" t="s">
        <v>1460</v>
      </c>
      <c r="B57" s="802" t="s">
        <v>575</v>
      </c>
      <c r="C57" s="801"/>
      <c r="D57" s="886"/>
      <c r="E57" s="802"/>
      <c r="F57" s="801"/>
      <c r="G57" s="801"/>
      <c r="H57" s="890" t="s">
        <v>1460</v>
      </c>
      <c r="I57" s="836" t="s">
        <v>575</v>
      </c>
      <c r="J57" s="805"/>
      <c r="K57" s="837"/>
      <c r="L57" s="836"/>
      <c r="M57" s="805"/>
      <c r="N57" s="837"/>
    </row>
    <row r="58" spans="1:14">
      <c r="A58" s="819"/>
      <c r="B58" s="802" t="s">
        <v>576</v>
      </c>
      <c r="C58" s="801"/>
      <c r="D58" s="886"/>
      <c r="E58" s="802"/>
      <c r="F58" s="801"/>
      <c r="G58" s="801"/>
      <c r="H58" s="887"/>
      <c r="I58" s="836" t="s">
        <v>577</v>
      </c>
      <c r="J58" s="805"/>
      <c r="K58" s="837"/>
      <c r="L58" s="836"/>
      <c r="M58" s="805"/>
      <c r="N58" s="837"/>
    </row>
    <row r="59" spans="1:14">
      <c r="A59" s="819"/>
      <c r="B59" s="802" t="s">
        <v>578</v>
      </c>
      <c r="C59" s="801"/>
      <c r="D59" s="886"/>
      <c r="E59" s="802"/>
      <c r="F59" s="801"/>
      <c r="G59" s="801"/>
      <c r="H59" s="887"/>
      <c r="I59" s="836" t="s">
        <v>579</v>
      </c>
      <c r="J59" s="805"/>
      <c r="K59" s="837"/>
      <c r="L59" s="836"/>
      <c r="M59" s="805"/>
      <c r="N59" s="837"/>
    </row>
    <row r="60" spans="1:14">
      <c r="A60" s="819"/>
      <c r="B60" s="802" t="s">
        <v>580</v>
      </c>
      <c r="C60" s="801"/>
      <c r="D60" s="886"/>
      <c r="E60" s="802" t="s">
        <v>33</v>
      </c>
      <c r="F60" s="901" t="s">
        <v>37</v>
      </c>
      <c r="G60" s="801" t="s">
        <v>1465</v>
      </c>
      <c r="H60" s="887"/>
      <c r="I60" s="836" t="s">
        <v>581</v>
      </c>
      <c r="J60" s="805"/>
      <c r="K60" s="837"/>
      <c r="L60" s="836"/>
      <c r="M60" s="805"/>
      <c r="N60" s="837"/>
    </row>
    <row r="61" spans="1:14">
      <c r="A61" s="819"/>
      <c r="B61" s="802" t="s">
        <v>582</v>
      </c>
      <c r="C61" s="801"/>
      <c r="D61" s="886"/>
      <c r="E61" s="802">
        <v>1</v>
      </c>
      <c r="F61" s="801">
        <v>2</v>
      </c>
      <c r="G61" s="801">
        <v>8</v>
      </c>
      <c r="H61" s="887"/>
      <c r="I61" s="836" t="s">
        <v>583</v>
      </c>
      <c r="J61" s="805"/>
      <c r="K61" s="837"/>
      <c r="L61" s="836" t="s">
        <v>33</v>
      </c>
      <c r="M61" s="902" t="s">
        <v>37</v>
      </c>
      <c r="N61" s="837" t="s">
        <v>1465</v>
      </c>
    </row>
    <row r="62" spans="1:14">
      <c r="A62" s="819"/>
      <c r="B62" s="802"/>
      <c r="C62" s="801"/>
      <c r="D62" s="886"/>
      <c r="E62" s="802"/>
      <c r="F62" s="801"/>
      <c r="G62" s="801"/>
      <c r="H62" s="887"/>
      <c r="I62" s="836" t="s">
        <v>584</v>
      </c>
      <c r="J62" s="805"/>
      <c r="K62" s="837"/>
      <c r="L62" s="836">
        <v>1</v>
      </c>
      <c r="M62" s="805">
        <v>2</v>
      </c>
      <c r="N62" s="837">
        <v>8</v>
      </c>
    </row>
    <row r="63" spans="1:14">
      <c r="A63" s="868"/>
      <c r="B63" s="802"/>
      <c r="C63" s="801"/>
      <c r="D63" s="886"/>
      <c r="E63" s="802"/>
      <c r="F63" s="901"/>
      <c r="G63" s="801"/>
      <c r="H63" s="887"/>
      <c r="I63" s="836"/>
      <c r="J63" s="805"/>
      <c r="K63" s="837"/>
      <c r="L63" s="836"/>
      <c r="M63" s="805"/>
      <c r="N63" s="837"/>
    </row>
    <row r="64" spans="1:14">
      <c r="A64" s="843" t="s">
        <v>585</v>
      </c>
      <c r="B64" s="793" t="s">
        <v>586</v>
      </c>
      <c r="C64" s="792"/>
      <c r="D64" s="888"/>
      <c r="E64" s="793"/>
      <c r="F64" s="794"/>
      <c r="G64" s="792"/>
      <c r="H64" s="884" t="s">
        <v>585</v>
      </c>
      <c r="I64" s="833" t="s">
        <v>586</v>
      </c>
      <c r="J64" s="797"/>
      <c r="K64" s="834"/>
      <c r="L64" s="833"/>
      <c r="M64" s="799"/>
      <c r="N64" s="834"/>
    </row>
    <row r="65" spans="1:14">
      <c r="A65" s="857" t="s">
        <v>1475</v>
      </c>
      <c r="B65" s="802" t="s">
        <v>587</v>
      </c>
      <c r="C65" s="801"/>
      <c r="D65" s="886"/>
      <c r="E65" s="802" t="s">
        <v>1471</v>
      </c>
      <c r="F65" s="901" t="s">
        <v>1472</v>
      </c>
      <c r="G65" s="801" t="s">
        <v>1473</v>
      </c>
      <c r="H65" s="890" t="s">
        <v>1475</v>
      </c>
      <c r="I65" s="836" t="s">
        <v>588</v>
      </c>
      <c r="J65" s="805"/>
      <c r="K65" s="837"/>
      <c r="L65" s="836" t="s">
        <v>1471</v>
      </c>
      <c r="M65" s="902" t="s">
        <v>1472</v>
      </c>
      <c r="N65" s="837" t="s">
        <v>1473</v>
      </c>
    </row>
    <row r="66" spans="1:14">
      <c r="A66" s="826"/>
      <c r="B66" s="802" t="s">
        <v>589</v>
      </c>
      <c r="C66" s="801"/>
      <c r="D66" s="886"/>
      <c r="E66" s="802">
        <v>1</v>
      </c>
      <c r="F66" s="801">
        <v>2</v>
      </c>
      <c r="G66" s="801">
        <v>8</v>
      </c>
      <c r="H66" s="887"/>
      <c r="I66" s="836" t="s">
        <v>589</v>
      </c>
      <c r="J66" s="805"/>
      <c r="K66" s="837"/>
      <c r="L66" s="836">
        <v>1</v>
      </c>
      <c r="M66" s="805">
        <v>2</v>
      </c>
      <c r="N66" s="837">
        <v>8</v>
      </c>
    </row>
    <row r="67" spans="1:14">
      <c r="A67" s="831"/>
      <c r="B67" s="809"/>
      <c r="C67" s="808"/>
      <c r="D67" s="903"/>
      <c r="E67" s="809"/>
      <c r="F67" s="808"/>
      <c r="G67" s="808"/>
      <c r="H67" s="904"/>
      <c r="I67" s="841"/>
      <c r="J67" s="812"/>
      <c r="K67" s="842"/>
      <c r="L67" s="841"/>
      <c r="M67" s="812"/>
      <c r="N67" s="842"/>
    </row>
    <row r="68" spans="1:14">
      <c r="A68" s="843" t="s">
        <v>590</v>
      </c>
      <c r="B68" s="793" t="s">
        <v>591</v>
      </c>
      <c r="C68" s="792"/>
      <c r="D68" s="888"/>
      <c r="E68" s="793" t="s">
        <v>1394</v>
      </c>
      <c r="F68" s="794"/>
      <c r="G68" s="792"/>
      <c r="H68" s="884" t="s">
        <v>590</v>
      </c>
      <c r="I68" s="833" t="s">
        <v>592</v>
      </c>
      <c r="J68" s="797"/>
      <c r="K68" s="834"/>
      <c r="L68" s="833" t="s">
        <v>1394</v>
      </c>
      <c r="M68" s="799"/>
      <c r="N68" s="834"/>
    </row>
    <row r="69" spans="1:14">
      <c r="A69" s="857" t="s">
        <v>593</v>
      </c>
      <c r="B69" s="802" t="s">
        <v>594</v>
      </c>
      <c r="C69" s="801"/>
      <c r="D69" s="886"/>
      <c r="E69" s="802" t="s">
        <v>595</v>
      </c>
      <c r="F69" s="801"/>
      <c r="G69" s="801"/>
      <c r="H69" s="890" t="s">
        <v>593</v>
      </c>
      <c r="I69" s="836" t="s">
        <v>596</v>
      </c>
      <c r="J69" s="805"/>
      <c r="K69" s="837"/>
      <c r="L69" s="836" t="s">
        <v>595</v>
      </c>
      <c r="M69" s="805"/>
      <c r="N69" s="837"/>
    </row>
    <row r="70" spans="1:14">
      <c r="A70" s="826"/>
      <c r="B70" s="802" t="s">
        <v>597</v>
      </c>
      <c r="C70" s="801"/>
      <c r="D70" s="886"/>
      <c r="E70" s="802" t="s">
        <v>598</v>
      </c>
      <c r="F70" s="801"/>
      <c r="G70" s="801"/>
      <c r="H70" s="887"/>
      <c r="I70" s="836" t="s">
        <v>599</v>
      </c>
      <c r="J70" s="805"/>
      <c r="K70" s="837"/>
      <c r="L70" s="836" t="s">
        <v>598</v>
      </c>
      <c r="M70" s="805"/>
      <c r="N70" s="837"/>
    </row>
    <row r="71" spans="1:14">
      <c r="A71" s="831"/>
      <c r="B71" s="809"/>
      <c r="C71" s="808"/>
      <c r="D71" s="903"/>
      <c r="E71" s="809"/>
      <c r="F71" s="808"/>
      <c r="G71" s="808"/>
      <c r="H71" s="904"/>
      <c r="I71" s="841"/>
      <c r="J71" s="812"/>
      <c r="K71" s="842"/>
      <c r="L71" s="841"/>
      <c r="M71" s="812"/>
      <c r="N71" s="842"/>
    </row>
    <row r="72" spans="1:14">
      <c r="A72" s="868" t="s">
        <v>600</v>
      </c>
      <c r="B72" s="802" t="s">
        <v>625</v>
      </c>
      <c r="C72" s="801"/>
      <c r="D72" s="886"/>
      <c r="E72" s="802"/>
      <c r="F72" s="801"/>
      <c r="G72" s="801"/>
      <c r="H72" s="900" t="s">
        <v>600</v>
      </c>
      <c r="I72" s="836" t="s">
        <v>625</v>
      </c>
      <c r="J72" s="805"/>
      <c r="K72" s="837"/>
      <c r="L72" s="836"/>
      <c r="M72" s="805"/>
      <c r="N72" s="837"/>
    </row>
    <row r="73" spans="1:14">
      <c r="A73" s="914" t="s">
        <v>626</v>
      </c>
      <c r="B73" s="802" t="s">
        <v>627</v>
      </c>
      <c r="C73" s="801"/>
      <c r="D73" s="886"/>
      <c r="E73" s="802"/>
      <c r="F73" s="801"/>
      <c r="G73" s="801"/>
      <c r="H73" s="890" t="s">
        <v>626</v>
      </c>
      <c r="I73" s="836" t="s">
        <v>627</v>
      </c>
      <c r="J73" s="805"/>
      <c r="K73" s="837"/>
      <c r="L73" s="836"/>
      <c r="M73" s="805"/>
      <c r="N73" s="837"/>
    </row>
    <row r="74" spans="1:14">
      <c r="A74" s="819"/>
      <c r="B74" s="802" t="s">
        <v>628</v>
      </c>
      <c r="C74" s="801"/>
      <c r="D74" s="886"/>
      <c r="E74" s="802" t="s">
        <v>1471</v>
      </c>
      <c r="F74" s="901" t="s">
        <v>1472</v>
      </c>
      <c r="G74" s="801" t="s">
        <v>1473</v>
      </c>
      <c r="H74" s="887"/>
      <c r="I74" s="836" t="s">
        <v>628</v>
      </c>
      <c r="J74" s="805"/>
      <c r="K74" s="837"/>
      <c r="L74" s="836" t="s">
        <v>1471</v>
      </c>
      <c r="M74" s="902" t="s">
        <v>1472</v>
      </c>
      <c r="N74" s="837" t="s">
        <v>1473</v>
      </c>
    </row>
    <row r="75" spans="1:14">
      <c r="A75" s="819"/>
      <c r="B75" s="802" t="s">
        <v>601</v>
      </c>
      <c r="C75" s="801"/>
      <c r="D75" s="886"/>
      <c r="E75" s="802">
        <v>1</v>
      </c>
      <c r="F75" s="801">
        <v>2</v>
      </c>
      <c r="G75" s="801">
        <v>8</v>
      </c>
      <c r="H75" s="887"/>
      <c r="I75" s="836" t="s">
        <v>602</v>
      </c>
      <c r="J75" s="805"/>
      <c r="K75" s="837"/>
      <c r="L75" s="836">
        <v>1</v>
      </c>
      <c r="M75" s="805">
        <v>2</v>
      </c>
      <c r="N75" s="837">
        <v>8</v>
      </c>
    </row>
    <row r="76" spans="1:14">
      <c r="A76" s="819"/>
      <c r="B76" s="802" t="s">
        <v>597</v>
      </c>
      <c r="C76" s="801"/>
      <c r="D76" s="886"/>
      <c r="E76" s="802"/>
      <c r="F76" s="801"/>
      <c r="G76" s="801"/>
      <c r="H76" s="887"/>
      <c r="I76" s="836" t="s">
        <v>603</v>
      </c>
      <c r="J76" s="805"/>
      <c r="K76" s="837"/>
      <c r="L76" s="836"/>
      <c r="M76" s="805"/>
      <c r="N76" s="837"/>
    </row>
    <row r="77" spans="1:14">
      <c r="A77" s="819"/>
      <c r="B77" s="802"/>
      <c r="C77" s="801"/>
      <c r="D77" s="886"/>
      <c r="E77" s="802"/>
      <c r="F77" s="801"/>
      <c r="G77" s="801"/>
      <c r="H77" s="887"/>
      <c r="I77" s="836"/>
      <c r="J77" s="805"/>
      <c r="K77" s="837"/>
      <c r="L77" s="836"/>
      <c r="M77" s="805"/>
      <c r="N77" s="837"/>
    </row>
    <row r="78" spans="1:14">
      <c r="A78" s="843" t="s">
        <v>604</v>
      </c>
      <c r="B78" s="793" t="s">
        <v>605</v>
      </c>
      <c r="C78" s="792"/>
      <c r="D78" s="888"/>
      <c r="E78" s="793" t="s">
        <v>1394</v>
      </c>
      <c r="F78" s="792"/>
      <c r="G78" s="792"/>
      <c r="H78" s="884" t="s">
        <v>604</v>
      </c>
      <c r="I78" s="833" t="s">
        <v>633</v>
      </c>
      <c r="J78" s="797"/>
      <c r="K78" s="834"/>
      <c r="L78" s="833" t="s">
        <v>1394</v>
      </c>
      <c r="M78" s="797"/>
      <c r="N78" s="834"/>
    </row>
    <row r="79" spans="1:14">
      <c r="A79" s="857" t="s">
        <v>634</v>
      </c>
      <c r="B79" s="802" t="s">
        <v>606</v>
      </c>
      <c r="C79" s="801"/>
      <c r="D79" s="886"/>
      <c r="E79" s="802" t="s">
        <v>607</v>
      </c>
      <c r="F79" s="801"/>
      <c r="G79" s="801"/>
      <c r="H79" s="890" t="s">
        <v>634</v>
      </c>
      <c r="I79" s="836" t="s">
        <v>608</v>
      </c>
      <c r="J79" s="805"/>
      <c r="K79" s="837"/>
      <c r="L79" s="836" t="s">
        <v>607</v>
      </c>
      <c r="M79" s="805"/>
      <c r="N79" s="837"/>
    </row>
    <row r="80" spans="1:14">
      <c r="A80" s="826"/>
      <c r="B80" s="802" t="s">
        <v>609</v>
      </c>
      <c r="C80" s="801"/>
      <c r="D80" s="886"/>
      <c r="E80" s="802" t="s">
        <v>610</v>
      </c>
      <c r="F80" s="801"/>
      <c r="G80" s="801"/>
      <c r="H80" s="887"/>
      <c r="I80" s="836" t="s">
        <v>584</v>
      </c>
      <c r="J80" s="805"/>
      <c r="K80" s="837"/>
      <c r="L80" s="836" t="s">
        <v>610</v>
      </c>
      <c r="M80" s="805"/>
      <c r="N80" s="837"/>
    </row>
    <row r="81" spans="1:14">
      <c r="A81" s="831"/>
      <c r="B81" s="809"/>
      <c r="C81" s="808"/>
      <c r="D81" s="903"/>
      <c r="E81" s="809"/>
      <c r="F81" s="808"/>
      <c r="G81" s="808"/>
      <c r="H81" s="904"/>
      <c r="I81" s="841"/>
      <c r="J81" s="812"/>
      <c r="K81" s="842"/>
      <c r="L81" s="841"/>
      <c r="M81" s="812"/>
      <c r="N81" s="842"/>
    </row>
  </sheetData>
  <sheetCalcPr fullCalcOnLoad="1"/>
  <phoneticPr fontId="0"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45"/>
  <sheetViews>
    <sheetView view="pageLayout" workbookViewId="0">
      <selection activeCell="F22" sqref="F22"/>
    </sheetView>
  </sheetViews>
  <sheetFormatPr baseColWidth="10" defaultColWidth="11.5" defaultRowHeight="12"/>
  <cols>
    <col min="1" max="1" width="13.6640625" style="191" customWidth="1"/>
    <col min="2" max="2" width="40.33203125" style="191" customWidth="1"/>
    <col min="3" max="3" width="46" style="191" customWidth="1"/>
    <col min="4" max="4" width="11.5" style="191"/>
    <col min="5" max="5" width="17.5" style="191" customWidth="1"/>
    <col min="6" max="16384" width="11.5" style="191"/>
  </cols>
  <sheetData>
    <row r="1" spans="1:6" ht="13" thickBot="1">
      <c r="A1" s="614" t="s">
        <v>375</v>
      </c>
    </row>
    <row r="2" spans="1:6" s="617" customFormat="1">
      <c r="A2" s="615" t="s">
        <v>376</v>
      </c>
      <c r="B2" s="1245" t="s">
        <v>377</v>
      </c>
      <c r="C2" s="1245"/>
      <c r="D2" s="1245"/>
      <c r="E2" s="1435"/>
      <c r="F2" s="616"/>
    </row>
    <row r="3" spans="1:6">
      <c r="A3" s="618"/>
      <c r="B3" s="619" t="s">
        <v>378</v>
      </c>
      <c r="C3" s="619" t="s">
        <v>379</v>
      </c>
      <c r="D3" s="1283" t="s">
        <v>380</v>
      </c>
      <c r="E3" s="1433"/>
      <c r="F3" s="244"/>
    </row>
    <row r="4" spans="1:6" ht="30.75" customHeight="1">
      <c r="A4" s="618">
        <v>0.1</v>
      </c>
      <c r="B4" s="619" t="s">
        <v>381</v>
      </c>
      <c r="C4" s="619" t="s">
        <v>382</v>
      </c>
      <c r="D4" s="619" t="s">
        <v>383</v>
      </c>
      <c r="E4" s="620" t="s">
        <v>384</v>
      </c>
    </row>
    <row r="5" spans="1:6" ht="32.25" customHeight="1">
      <c r="A5" s="618">
        <v>0.2</v>
      </c>
      <c r="B5" s="619" t="s">
        <v>385</v>
      </c>
      <c r="C5" s="619" t="s">
        <v>382</v>
      </c>
      <c r="D5" s="619" t="s">
        <v>383</v>
      </c>
      <c r="E5" s="620" t="s">
        <v>384</v>
      </c>
    </row>
    <row r="6" spans="1:6" ht="30.75" customHeight="1">
      <c r="A6" s="618">
        <v>0.3</v>
      </c>
      <c r="B6" s="619" t="s">
        <v>386</v>
      </c>
      <c r="C6" s="619" t="s">
        <v>382</v>
      </c>
      <c r="D6" s="619" t="s">
        <v>383</v>
      </c>
      <c r="E6" s="620" t="s">
        <v>384</v>
      </c>
    </row>
    <row r="7" spans="1:6" ht="31.5" customHeight="1">
      <c r="A7" s="618">
        <v>0.4</v>
      </c>
      <c r="B7" s="619" t="s">
        <v>387</v>
      </c>
      <c r="C7" s="619" t="s">
        <v>382</v>
      </c>
      <c r="D7" s="619" t="s">
        <v>383</v>
      </c>
      <c r="E7" s="620" t="s">
        <v>384</v>
      </c>
      <c r="F7" s="244"/>
    </row>
    <row r="8" spans="1:6" ht="33.75" customHeight="1">
      <c r="A8" s="618">
        <v>0.5</v>
      </c>
      <c r="B8" s="619" t="s">
        <v>388</v>
      </c>
      <c r="C8" s="619" t="s">
        <v>382</v>
      </c>
      <c r="D8" s="619" t="s">
        <v>383</v>
      </c>
      <c r="E8" s="620" t="s">
        <v>384</v>
      </c>
      <c r="F8" s="244"/>
    </row>
    <row r="9" spans="1:6" ht="35.25" customHeight="1">
      <c r="A9" s="618">
        <v>0.6</v>
      </c>
      <c r="B9" s="619" t="s">
        <v>389</v>
      </c>
      <c r="C9" s="619" t="s">
        <v>382</v>
      </c>
      <c r="D9" s="619" t="s">
        <v>383</v>
      </c>
      <c r="E9" s="620" t="s">
        <v>384</v>
      </c>
      <c r="F9" s="244"/>
    </row>
    <row r="10" spans="1:6" ht="13" thickBot="1">
      <c r="A10" s="193"/>
      <c r="B10" s="193"/>
      <c r="C10" s="193"/>
      <c r="D10" s="193"/>
      <c r="E10" s="193"/>
      <c r="F10" s="244"/>
    </row>
    <row r="11" spans="1:6">
      <c r="A11" s="621" t="s">
        <v>390</v>
      </c>
      <c r="B11" s="1436" t="s">
        <v>377</v>
      </c>
      <c r="C11" s="1436"/>
      <c r="D11" s="1436"/>
      <c r="E11" s="1437"/>
      <c r="F11" s="244"/>
    </row>
    <row r="12" spans="1:6">
      <c r="A12" s="618"/>
      <c r="B12" s="619" t="s">
        <v>378</v>
      </c>
      <c r="C12" s="619" t="s">
        <v>379</v>
      </c>
      <c r="D12" s="1283" t="s">
        <v>380</v>
      </c>
      <c r="E12" s="1433"/>
      <c r="F12" s="244"/>
    </row>
    <row r="13" spans="1:6" ht="19.5" customHeight="1">
      <c r="A13" s="618">
        <v>0.1</v>
      </c>
      <c r="B13" s="619" t="s">
        <v>391</v>
      </c>
      <c r="C13" s="619" t="s">
        <v>392</v>
      </c>
      <c r="D13" s="619" t="s">
        <v>383</v>
      </c>
      <c r="E13" s="620" t="s">
        <v>384</v>
      </c>
      <c r="F13" s="244"/>
    </row>
    <row r="14" spans="1:6" ht="19.5" customHeight="1">
      <c r="A14" s="618">
        <v>0.2</v>
      </c>
      <c r="B14" s="619" t="s">
        <v>391</v>
      </c>
      <c r="C14" s="619" t="s">
        <v>393</v>
      </c>
      <c r="D14" s="619" t="s">
        <v>383</v>
      </c>
      <c r="E14" s="620" t="s">
        <v>384</v>
      </c>
      <c r="F14" s="244"/>
    </row>
    <row r="15" spans="1:6" ht="18" customHeight="1">
      <c r="A15" s="618">
        <v>0.3</v>
      </c>
      <c r="B15" s="619" t="s">
        <v>391</v>
      </c>
      <c r="C15" s="619" t="s">
        <v>394</v>
      </c>
      <c r="D15" s="619" t="s">
        <v>383</v>
      </c>
      <c r="E15" s="620" t="s">
        <v>384</v>
      </c>
      <c r="F15" s="244"/>
    </row>
    <row r="16" spans="1:6" ht="17.25" customHeight="1">
      <c r="A16" s="618">
        <v>0.4</v>
      </c>
      <c r="B16" s="619" t="s">
        <v>391</v>
      </c>
      <c r="C16" s="619" t="s">
        <v>395</v>
      </c>
      <c r="D16" s="619" t="s">
        <v>383</v>
      </c>
      <c r="E16" s="620" t="s">
        <v>384</v>
      </c>
      <c r="F16" s="244"/>
    </row>
    <row r="17" spans="1:6" ht="20.25" customHeight="1">
      <c r="A17" s="618">
        <v>0.5</v>
      </c>
      <c r="B17" s="619" t="s">
        <v>391</v>
      </c>
      <c r="C17" s="619" t="s">
        <v>396</v>
      </c>
      <c r="D17" s="619" t="s">
        <v>383</v>
      </c>
      <c r="E17" s="620" t="s">
        <v>384</v>
      </c>
      <c r="F17" s="244"/>
    </row>
    <row r="18" spans="1:6" ht="20.25" customHeight="1">
      <c r="A18" s="625"/>
      <c r="B18" s="625"/>
      <c r="C18" s="625"/>
      <c r="D18" s="625"/>
      <c r="E18" s="625"/>
      <c r="F18" s="244"/>
    </row>
    <row r="19" spans="1:6" ht="26.25" customHeight="1">
      <c r="A19" s="1018" t="s">
        <v>512</v>
      </c>
      <c r="B19" s="625"/>
      <c r="C19" s="1018" t="s">
        <v>513</v>
      </c>
      <c r="D19" s="625"/>
      <c r="E19" s="625"/>
      <c r="F19" s="244"/>
    </row>
    <row r="20" spans="1:6" ht="13">
      <c r="A20" s="1019" t="s">
        <v>515</v>
      </c>
      <c r="B20" s="1442" t="s">
        <v>514</v>
      </c>
      <c r="C20" s="1442" t="s">
        <v>516</v>
      </c>
      <c r="D20" s="1021" t="s">
        <v>517</v>
      </c>
      <c r="E20" s="1021" t="s">
        <v>518</v>
      </c>
      <c r="F20" s="244"/>
    </row>
    <row r="21" spans="1:6" ht="13">
      <c r="A21" s="1020"/>
      <c r="B21" s="1443"/>
      <c r="C21" s="1443"/>
      <c r="D21" s="1022">
        <v>1</v>
      </c>
      <c r="E21" s="1022">
        <v>2</v>
      </c>
      <c r="F21" s="244"/>
    </row>
    <row r="22" spans="1:6">
      <c r="F22" s="244"/>
    </row>
    <row r="23" spans="1:6" ht="13" thickBot="1">
      <c r="A23" s="193"/>
      <c r="B23" s="193"/>
      <c r="C23" s="193"/>
      <c r="D23" s="193"/>
      <c r="E23" s="193"/>
      <c r="F23" s="244"/>
    </row>
    <row r="24" spans="1:6" ht="25" thickBot="1">
      <c r="A24" s="622" t="s">
        <v>171</v>
      </c>
      <c r="B24" s="623" t="s">
        <v>397</v>
      </c>
      <c r="C24" s="623" t="s">
        <v>398</v>
      </c>
      <c r="D24" s="624" t="s">
        <v>399</v>
      </c>
      <c r="E24" s="193"/>
      <c r="F24" s="244"/>
    </row>
    <row r="25" spans="1:6" ht="13" thickBot="1">
      <c r="A25" s="625"/>
      <c r="B25" s="625"/>
      <c r="C25" s="625"/>
      <c r="D25" s="625"/>
      <c r="E25" s="193"/>
      <c r="F25" s="244"/>
    </row>
    <row r="26" spans="1:6" ht="36">
      <c r="A26" s="256" t="str">
        <f>CONCATENATE("V",MID(A24,2,5)+1)</f>
        <v>V300</v>
      </c>
      <c r="B26" s="626" t="s">
        <v>400</v>
      </c>
      <c r="C26" s="626" t="s">
        <v>398</v>
      </c>
      <c r="D26" s="627" t="s">
        <v>399</v>
      </c>
      <c r="E26" s="193"/>
      <c r="F26" s="244"/>
    </row>
    <row r="27" spans="1:6" ht="24">
      <c r="A27" s="618">
        <v>0.1</v>
      </c>
      <c r="B27" s="619" t="s">
        <v>401</v>
      </c>
      <c r="C27" s="1283"/>
      <c r="D27" s="1433"/>
      <c r="E27" s="193"/>
      <c r="F27" s="244"/>
    </row>
    <row r="28" spans="1:6" ht="25" thickBot="1">
      <c r="A28" s="628">
        <v>0.2</v>
      </c>
      <c r="B28" s="629" t="s">
        <v>320</v>
      </c>
      <c r="C28" s="1288"/>
      <c r="D28" s="1434"/>
      <c r="E28" s="193"/>
      <c r="F28" s="244"/>
    </row>
    <row r="29" spans="1:6" ht="13" thickBot="1">
      <c r="A29" s="625"/>
      <c r="B29" s="625"/>
      <c r="C29" s="625"/>
      <c r="D29" s="625"/>
      <c r="E29" s="193"/>
      <c r="F29" s="244"/>
    </row>
    <row r="30" spans="1:6" ht="36">
      <c r="A30" s="630" t="str">
        <f>CONCATENATE("V",MID(A26,2,5)+1)</f>
        <v>V301</v>
      </c>
      <c r="B30" s="626" t="s">
        <v>321</v>
      </c>
      <c r="C30" s="626" t="s">
        <v>398</v>
      </c>
      <c r="D30" s="627" t="s">
        <v>399</v>
      </c>
      <c r="E30" s="193"/>
      <c r="F30" s="244"/>
    </row>
    <row r="31" spans="1:6" ht="24">
      <c r="A31" s="618">
        <v>0.1</v>
      </c>
      <c r="B31" s="619" t="s">
        <v>322</v>
      </c>
      <c r="C31" s="1283"/>
      <c r="D31" s="1433"/>
      <c r="E31" s="193"/>
    </row>
    <row r="32" spans="1:6" ht="37.5" customHeight="1" thickBot="1">
      <c r="A32" s="628">
        <v>0.2</v>
      </c>
      <c r="B32" s="629" t="s">
        <v>323</v>
      </c>
      <c r="C32" s="1288"/>
      <c r="D32" s="1434"/>
      <c r="E32" s="193"/>
    </row>
    <row r="33" spans="1:5">
      <c r="A33" s="193"/>
      <c r="B33" s="193"/>
      <c r="C33" s="193"/>
      <c r="D33" s="193"/>
      <c r="E33" s="193"/>
    </row>
    <row r="34" spans="1:5" ht="13" thickBot="1">
      <c r="A34" s="631" t="s">
        <v>324</v>
      </c>
      <c r="B34" s="617"/>
      <c r="C34" s="617"/>
      <c r="D34" s="617"/>
    </row>
    <row r="35" spans="1:5">
      <c r="A35" s="1438" t="s">
        <v>325</v>
      </c>
      <c r="B35" s="1439"/>
      <c r="C35" s="1440" t="s">
        <v>326</v>
      </c>
      <c r="D35" s="1441"/>
      <c r="E35" s="1431"/>
    </row>
    <row r="36" spans="1:5">
      <c r="A36" s="632"/>
      <c r="B36" s="211" t="s">
        <v>1219</v>
      </c>
      <c r="C36" s="211"/>
      <c r="D36" s="633" t="s">
        <v>1219</v>
      </c>
      <c r="E36" s="1431"/>
    </row>
    <row r="37" spans="1:5">
      <c r="A37" s="634" t="s">
        <v>327</v>
      </c>
      <c r="B37" s="635"/>
      <c r="C37" s="636" t="s">
        <v>327</v>
      </c>
      <c r="D37" s="633"/>
      <c r="E37" s="1431"/>
    </row>
    <row r="38" spans="1:5">
      <c r="A38" s="637" t="s">
        <v>328</v>
      </c>
      <c r="B38" s="211"/>
      <c r="C38" s="636" t="s">
        <v>329</v>
      </c>
      <c r="D38" s="633"/>
      <c r="E38" s="1431"/>
    </row>
    <row r="39" spans="1:5">
      <c r="A39" s="634" t="s">
        <v>330</v>
      </c>
      <c r="B39" s="211"/>
      <c r="C39" s="636" t="s">
        <v>330</v>
      </c>
      <c r="D39" s="633"/>
      <c r="E39" s="1431"/>
    </row>
    <row r="40" spans="1:5" ht="36">
      <c r="A40" s="637" t="s">
        <v>331</v>
      </c>
      <c r="B40" s="211"/>
      <c r="C40" s="636" t="s">
        <v>331</v>
      </c>
      <c r="D40" s="633"/>
      <c r="E40" s="1431"/>
    </row>
    <row r="41" spans="1:5">
      <c r="A41" s="637" t="s">
        <v>332</v>
      </c>
      <c r="B41" s="211"/>
      <c r="C41" s="638" t="s">
        <v>332</v>
      </c>
      <c r="D41" s="633"/>
      <c r="E41" s="1431"/>
    </row>
    <row r="42" spans="1:5" ht="49" thickBot="1">
      <c r="A42" s="639" t="s">
        <v>333</v>
      </c>
      <c r="B42" s="640"/>
      <c r="C42" s="641" t="s">
        <v>333</v>
      </c>
      <c r="D42" s="642"/>
      <c r="E42" s="1431"/>
    </row>
    <row r="43" spans="1:5" ht="36">
      <c r="A43" s="643" t="s">
        <v>334</v>
      </c>
      <c r="B43" s="617"/>
      <c r="C43" s="643" t="s">
        <v>334</v>
      </c>
      <c r="D43" s="617"/>
      <c r="E43" s="1432"/>
    </row>
    <row r="44" spans="1:5">
      <c r="B44" s="644"/>
    </row>
    <row r="45" spans="1:5">
      <c r="B45" s="644"/>
    </row>
  </sheetData>
  <sheetCalcPr fullCalcOnLoad="1"/>
  <mergeCells count="13">
    <mergeCell ref="E35:E43"/>
    <mergeCell ref="C31:D31"/>
    <mergeCell ref="C32:D32"/>
    <mergeCell ref="B2:E2"/>
    <mergeCell ref="D3:E3"/>
    <mergeCell ref="B11:E11"/>
    <mergeCell ref="D12:E12"/>
    <mergeCell ref="A35:B35"/>
    <mergeCell ref="C35:D35"/>
    <mergeCell ref="C27:D27"/>
    <mergeCell ref="C20:C21"/>
    <mergeCell ref="B20:B21"/>
    <mergeCell ref="C28:D28"/>
  </mergeCells>
  <phoneticPr fontId="0" type="noConversion"/>
  <pageMargins left="0.75" right="0.75" top="1" bottom="0.89583333333333337" header="0.5" footer="0.5"/>
  <pageSetup paperSize="9" orientation="landscape"/>
  <headerFooter alignWithMargins="0">
    <oddHeader>&amp;LModule start time:
Module end time:</oddHeader>
  </headerFooter>
  <extLst>
    <ext xmlns:mx="http://schemas.microsoft.com/office/mac/excel/2008/main" uri="http://schemas.microsoft.com/office/mac/excel/2008/main">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43"/>
  <sheetViews>
    <sheetView view="pageLayout" workbookViewId="0">
      <selection activeCell="A2" sqref="A2:C2"/>
    </sheetView>
  </sheetViews>
  <sheetFormatPr baseColWidth="10" defaultColWidth="8" defaultRowHeight="12"/>
  <cols>
    <col min="1" max="1" width="87" style="514" customWidth="1"/>
    <col min="2" max="3" width="10.5" style="514" customWidth="1"/>
    <col min="4" max="16384" width="8" style="514"/>
  </cols>
  <sheetData>
    <row r="1" spans="1:5">
      <c r="A1" s="511" t="s">
        <v>1640</v>
      </c>
      <c r="B1" s="512"/>
      <c r="C1" s="513"/>
    </row>
    <row r="2" spans="1:5" ht="79.5" customHeight="1">
      <c r="A2" s="1444" t="s">
        <v>501</v>
      </c>
      <c r="B2" s="1445"/>
      <c r="C2" s="1446"/>
    </row>
    <row r="3" spans="1:5" ht="25.5" customHeight="1">
      <c r="A3" s="515"/>
      <c r="B3" s="516" t="s">
        <v>1641</v>
      </c>
      <c r="C3" s="517" t="s">
        <v>1642</v>
      </c>
    </row>
    <row r="4" spans="1:5" ht="17.25" customHeight="1">
      <c r="A4" s="518"/>
      <c r="B4" s="519" t="s">
        <v>1643</v>
      </c>
      <c r="C4" s="520" t="s">
        <v>1644</v>
      </c>
    </row>
    <row r="5" spans="1:5" ht="17.25" hidden="1" customHeight="1">
      <c r="A5" s="521" t="s">
        <v>1645</v>
      </c>
      <c r="B5" s="522"/>
      <c r="C5" s="523"/>
    </row>
    <row r="6" spans="1:5" ht="17.25" hidden="1" customHeight="1">
      <c r="A6" s="524" t="s">
        <v>1646</v>
      </c>
      <c r="B6" s="524"/>
      <c r="C6" s="525"/>
    </row>
    <row r="7" spans="1:5" ht="17.25" hidden="1" customHeight="1">
      <c r="A7" s="524" t="s">
        <v>1647</v>
      </c>
      <c r="B7" s="524"/>
      <c r="C7" s="523"/>
    </row>
    <row r="8" spans="1:5" ht="17.25" hidden="1" customHeight="1">
      <c r="A8" s="524" t="s">
        <v>1648</v>
      </c>
      <c r="B8" s="524"/>
      <c r="C8" s="523"/>
    </row>
    <row r="9" spans="1:5" ht="17.25" hidden="1" customHeight="1">
      <c r="A9" s="524" t="s">
        <v>1649</v>
      </c>
      <c r="B9" s="524"/>
      <c r="C9" s="523"/>
    </row>
    <row r="10" spans="1:5" ht="17.25" hidden="1" customHeight="1">
      <c r="A10" s="524" t="s">
        <v>1650</v>
      </c>
      <c r="B10" s="524"/>
      <c r="C10" s="525"/>
    </row>
    <row r="11" spans="1:5" ht="17.25" hidden="1" customHeight="1">
      <c r="A11" s="524" t="s">
        <v>1651</v>
      </c>
      <c r="B11" s="524"/>
      <c r="C11" s="523"/>
    </row>
    <row r="12" spans="1:5" ht="17.25" hidden="1" customHeight="1">
      <c r="A12" s="524" t="s">
        <v>1652</v>
      </c>
      <c r="B12" s="524"/>
      <c r="C12" s="523"/>
    </row>
    <row r="13" spans="1:5" ht="17.25" hidden="1" customHeight="1">
      <c r="A13" s="524" t="s">
        <v>1592</v>
      </c>
      <c r="B13" s="524"/>
      <c r="C13" s="523"/>
    </row>
    <row r="14" spans="1:5" ht="17.25" hidden="1" customHeight="1">
      <c r="A14" s="526" t="s">
        <v>1593</v>
      </c>
      <c r="B14" s="524"/>
      <c r="C14" s="523"/>
    </row>
    <row r="15" spans="1:5" ht="17.25" customHeight="1">
      <c r="A15" s="526" t="s">
        <v>1594</v>
      </c>
      <c r="B15" s="524"/>
      <c r="C15" s="523"/>
      <c r="D15" s="527"/>
      <c r="E15" s="527"/>
    </row>
    <row r="16" spans="1:5" ht="17.25" customHeight="1">
      <c r="A16" s="526" t="s">
        <v>1595</v>
      </c>
      <c r="B16" s="524"/>
      <c r="C16" s="523"/>
    </row>
    <row r="17" spans="1:5" ht="17.25" customHeight="1">
      <c r="A17" s="526" t="s">
        <v>1596</v>
      </c>
      <c r="B17" s="524"/>
      <c r="C17" s="523"/>
    </row>
    <row r="18" spans="1:5" ht="17.25" customHeight="1">
      <c r="A18" s="526" t="s">
        <v>1597</v>
      </c>
      <c r="B18" s="524"/>
      <c r="C18" s="523"/>
    </row>
    <row r="19" spans="1:5" ht="17.25" customHeight="1">
      <c r="A19" s="526" t="s">
        <v>1598</v>
      </c>
      <c r="B19" s="524"/>
      <c r="C19" s="523"/>
    </row>
    <row r="20" spans="1:5" ht="17.25" customHeight="1">
      <c r="A20" s="526" t="s">
        <v>1599</v>
      </c>
      <c r="B20" s="524"/>
      <c r="C20" s="523"/>
    </row>
    <row r="21" spans="1:5" ht="17.25" customHeight="1">
      <c r="A21" s="528"/>
      <c r="B21" s="529" t="str">
        <f>CONCATENATE("V",MID(B4,2,5)+1)</f>
        <v>V150</v>
      </c>
      <c r="C21" s="530" t="str">
        <f>CONCATENATE("V",MID(C4,2,5)+1)</f>
        <v>V152</v>
      </c>
    </row>
    <row r="22" spans="1:5" ht="17.25" hidden="1" customHeight="1">
      <c r="A22" s="526" t="s">
        <v>1600</v>
      </c>
      <c r="B22" s="524"/>
      <c r="C22" s="523"/>
    </row>
    <row r="23" spans="1:5" ht="17.25" hidden="1" customHeight="1">
      <c r="A23" s="526" t="s">
        <v>1601</v>
      </c>
      <c r="B23" s="524"/>
      <c r="C23" s="523"/>
    </row>
    <row r="24" spans="1:5" ht="17.25" hidden="1" customHeight="1">
      <c r="A24" s="526" t="s">
        <v>1602</v>
      </c>
      <c r="B24" s="524"/>
      <c r="C24" s="523"/>
    </row>
    <row r="25" spans="1:5" ht="17.25" hidden="1" customHeight="1">
      <c r="A25" s="526" t="s">
        <v>1603</v>
      </c>
      <c r="B25" s="524"/>
      <c r="C25" s="523"/>
    </row>
    <row r="26" spans="1:5" ht="17.25" hidden="1" customHeight="1">
      <c r="A26" s="526" t="s">
        <v>1604</v>
      </c>
      <c r="B26" s="524"/>
      <c r="C26" s="523"/>
    </row>
    <row r="27" spans="1:5" ht="17.25" hidden="1" customHeight="1">
      <c r="A27" s="526" t="s">
        <v>1605</v>
      </c>
      <c r="B27" s="524"/>
      <c r="C27" s="523"/>
    </row>
    <row r="28" spans="1:5" ht="17.25" hidden="1" customHeight="1">
      <c r="A28" s="526" t="s">
        <v>1606</v>
      </c>
      <c r="B28" s="524"/>
      <c r="C28" s="523"/>
    </row>
    <row r="29" spans="1:5" ht="17.25" hidden="1" customHeight="1">
      <c r="A29" s="526" t="s">
        <v>1607</v>
      </c>
      <c r="B29" s="524"/>
      <c r="C29" s="523"/>
    </row>
    <row r="30" spans="1:5" ht="17.25" hidden="1" customHeight="1">
      <c r="A30" s="526" t="s">
        <v>1608</v>
      </c>
      <c r="B30" s="524"/>
      <c r="C30" s="523"/>
    </row>
    <row r="31" spans="1:5" ht="17.25" hidden="1" customHeight="1">
      <c r="A31" s="526" t="s">
        <v>1609</v>
      </c>
      <c r="B31" s="524"/>
      <c r="C31" s="523"/>
    </row>
    <row r="32" spans="1:5" ht="17.25" customHeight="1">
      <c r="A32" s="526" t="s">
        <v>1610</v>
      </c>
      <c r="B32" s="524"/>
      <c r="C32" s="523"/>
      <c r="D32" s="527"/>
      <c r="E32" s="527"/>
    </row>
    <row r="33" spans="1:3" ht="17.25" customHeight="1">
      <c r="A33" s="526" t="s">
        <v>1611</v>
      </c>
      <c r="B33" s="524"/>
      <c r="C33" s="523"/>
    </row>
    <row r="34" spans="1:3" ht="17.25" customHeight="1">
      <c r="A34" s="526" t="s">
        <v>1566</v>
      </c>
      <c r="B34" s="524"/>
      <c r="C34" s="523"/>
    </row>
    <row r="35" spans="1:3" ht="17.25" customHeight="1">
      <c r="A35" s="526" t="s">
        <v>1567</v>
      </c>
      <c r="B35" s="524"/>
      <c r="C35" s="523"/>
    </row>
    <row r="36" spans="1:3" ht="17.25" customHeight="1">
      <c r="A36" s="526" t="s">
        <v>1568</v>
      </c>
      <c r="B36" s="524"/>
      <c r="C36" s="523"/>
    </row>
    <row r="37" spans="1:3" ht="17.25" customHeight="1" thickBot="1">
      <c r="A37" s="531" t="s">
        <v>1569</v>
      </c>
      <c r="B37" s="532"/>
      <c r="C37" s="533"/>
    </row>
    <row r="40" spans="1:3">
      <c r="A40" s="534"/>
    </row>
    <row r="41" spans="1:3">
      <c r="A41" s="534"/>
    </row>
    <row r="42" spans="1:3">
      <c r="A42" s="534"/>
    </row>
    <row r="43" spans="1:3">
      <c r="A43" s="534"/>
    </row>
  </sheetData>
  <sheetCalcPr fullCalcOnLoad="1"/>
  <mergeCells count="1">
    <mergeCell ref="A2:C2"/>
  </mergeCells>
  <phoneticPr fontId="0" type="noConversion"/>
  <pageMargins left="0.75" right="0.75" top="1" bottom="0.82638888888888884" header="0.5" footer="0.27546296296296297"/>
  <pageSetup paperSize="9" scale="70" orientation="portrait"/>
  <headerFooter alignWithMargins="0">
    <oddHeader>&amp;LModule start time:
Module end time:</oddHeader>
  </headerFooter>
  <extLst>
    <ext xmlns:mx="http://schemas.microsoft.com/office/mac/excel/2008/main" uri="http://schemas.microsoft.com/office/mac/excel/2008/main">
      <mx:PLV Mode="1"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9"/>
  <sheetViews>
    <sheetView workbookViewId="0">
      <selection activeCell="A2" sqref="A2:C2"/>
    </sheetView>
  </sheetViews>
  <sheetFormatPr baseColWidth="10" defaultColWidth="8" defaultRowHeight="12"/>
  <cols>
    <col min="1" max="1" width="68" style="514" customWidth="1"/>
    <col min="2" max="3" width="11.5" style="514" customWidth="1"/>
    <col min="4" max="5" width="8" style="514"/>
    <col min="6" max="6" width="79" style="514" customWidth="1"/>
    <col min="7" max="16384" width="8" style="514"/>
  </cols>
  <sheetData>
    <row r="1" spans="1:4" s="537" customFormat="1" ht="11" customHeight="1" thickBot="1">
      <c r="A1" s="535"/>
      <c r="B1" s="536"/>
      <c r="C1" s="536"/>
      <c r="D1" s="514"/>
    </row>
    <row r="2" spans="1:4" s="537" customFormat="1" ht="109.5" customHeight="1">
      <c r="A2" s="1450" t="s">
        <v>1570</v>
      </c>
      <c r="B2" s="1451"/>
      <c r="C2" s="1452"/>
      <c r="D2" s="514"/>
    </row>
    <row r="3" spans="1:4" s="537" customFormat="1" ht="24" customHeight="1">
      <c r="A3" s="538"/>
      <c r="B3" s="539" t="s">
        <v>1571</v>
      </c>
      <c r="C3" s="540" t="s">
        <v>1572</v>
      </c>
      <c r="D3" s="514"/>
    </row>
    <row r="4" spans="1:4" s="537" customFormat="1" ht="18.75" customHeight="1" thickBot="1">
      <c r="A4" s="538"/>
      <c r="B4" s="541" t="s">
        <v>1573</v>
      </c>
      <c r="C4" s="542" t="str">
        <f>CONCATENATE("V",MID(B4,2,5)+1)</f>
        <v>V154</v>
      </c>
      <c r="D4" s="514"/>
    </row>
    <row r="5" spans="1:4" s="537" customFormat="1" ht="24.75" customHeight="1">
      <c r="A5" s="543" t="s">
        <v>1574</v>
      </c>
      <c r="B5" s="544"/>
      <c r="C5" s="545"/>
    </row>
    <row r="6" spans="1:4" s="537" customFormat="1" ht="24.75" customHeight="1">
      <c r="A6" s="526" t="s">
        <v>519</v>
      </c>
      <c r="B6" s="524"/>
      <c r="C6" s="523"/>
    </row>
    <row r="7" spans="1:4" s="537" customFormat="1" ht="24.75" customHeight="1">
      <c r="A7" s="526" t="s">
        <v>520</v>
      </c>
      <c r="B7" s="524"/>
      <c r="C7" s="523"/>
    </row>
    <row r="8" spans="1:4" ht="24.75" customHeight="1">
      <c r="A8" s="526" t="s">
        <v>521</v>
      </c>
      <c r="B8" s="524"/>
      <c r="C8" s="523"/>
      <c r="D8" s="537"/>
    </row>
    <row r="9" spans="1:4" ht="24.75" customHeight="1">
      <c r="A9" s="526" t="s">
        <v>522</v>
      </c>
      <c r="B9" s="524"/>
      <c r="C9" s="523"/>
      <c r="D9" s="537"/>
    </row>
    <row r="10" spans="1:4" ht="24.75" customHeight="1">
      <c r="A10" s="526" t="s">
        <v>523</v>
      </c>
      <c r="B10" s="524"/>
      <c r="C10" s="523"/>
      <c r="D10" s="537"/>
    </row>
    <row r="11" spans="1:4" ht="24.75" customHeight="1">
      <c r="A11" s="526" t="s">
        <v>524</v>
      </c>
      <c r="B11" s="524"/>
      <c r="C11" s="523"/>
      <c r="D11" s="537"/>
    </row>
    <row r="12" spans="1:4" ht="24.75" customHeight="1">
      <c r="A12" s="526" t="s">
        <v>525</v>
      </c>
      <c r="B12" s="524"/>
      <c r="C12" s="523"/>
      <c r="D12" s="537"/>
    </row>
    <row r="13" spans="1:4" s="537" customFormat="1" ht="24.75" customHeight="1">
      <c r="A13" s="526" t="s">
        <v>481</v>
      </c>
      <c r="B13" s="524"/>
      <c r="C13" s="523"/>
    </row>
    <row r="14" spans="1:4" s="537" customFormat="1" ht="24.75" customHeight="1">
      <c r="A14" s="526" t="s">
        <v>482</v>
      </c>
      <c r="B14" s="524"/>
      <c r="C14" s="523"/>
    </row>
    <row r="15" spans="1:4" s="537" customFormat="1" ht="24.75" customHeight="1">
      <c r="A15" s="526" t="s">
        <v>483</v>
      </c>
      <c r="B15" s="524"/>
      <c r="C15" s="523"/>
    </row>
    <row r="16" spans="1:4" s="537" customFormat="1" ht="24.75" customHeight="1">
      <c r="A16" s="526" t="s">
        <v>484</v>
      </c>
      <c r="B16" s="524"/>
      <c r="C16" s="523"/>
    </row>
    <row r="17" spans="1:7" s="537" customFormat="1" ht="24.75" customHeight="1">
      <c r="A17" s="526" t="s">
        <v>485</v>
      </c>
      <c r="B17" s="524"/>
      <c r="C17" s="523"/>
    </row>
    <row r="18" spans="1:7" s="537" customFormat="1" ht="24.75" customHeight="1">
      <c r="A18" s="526" t="s">
        <v>486</v>
      </c>
      <c r="B18" s="524"/>
      <c r="C18" s="523"/>
    </row>
    <row r="19" spans="1:7" s="537" customFormat="1" ht="24.75" customHeight="1">
      <c r="A19" s="526" t="s">
        <v>487</v>
      </c>
      <c r="B19" s="524"/>
      <c r="C19" s="523"/>
    </row>
    <row r="20" spans="1:7" s="537" customFormat="1" ht="24.75" customHeight="1">
      <c r="A20" s="526" t="s">
        <v>488</v>
      </c>
      <c r="B20" s="524"/>
      <c r="C20" s="523"/>
    </row>
    <row r="21" spans="1:7" s="537" customFormat="1" ht="24.75" customHeight="1">
      <c r="A21" s="526" t="s">
        <v>489</v>
      </c>
      <c r="B21" s="524"/>
      <c r="C21" s="523"/>
    </row>
    <row r="22" spans="1:7" s="537" customFormat="1" ht="24.75" customHeight="1">
      <c r="A22" s="526" t="s">
        <v>490</v>
      </c>
      <c r="B22" s="524"/>
      <c r="C22" s="523"/>
    </row>
    <row r="23" spans="1:7" s="537" customFormat="1" ht="24.75" customHeight="1">
      <c r="A23" s="526" t="s">
        <v>491</v>
      </c>
      <c r="B23" s="524"/>
      <c r="C23" s="523"/>
    </row>
    <row r="24" spans="1:7" s="537" customFormat="1" ht="24.75" customHeight="1">
      <c r="A24" s="526" t="s">
        <v>492</v>
      </c>
      <c r="B24" s="524"/>
      <c r="C24" s="523"/>
    </row>
    <row r="25" spans="1:7" s="537" customFormat="1" ht="24.75" customHeight="1" thickBot="1">
      <c r="A25" s="531" t="s">
        <v>493</v>
      </c>
      <c r="B25" s="532"/>
      <c r="C25" s="533"/>
    </row>
    <row r="26" spans="1:7" s="537" customFormat="1" ht="32.25" customHeight="1" thickBot="1">
      <c r="A26" s="514"/>
      <c r="B26" s="514"/>
      <c r="C26" s="514"/>
      <c r="D26" s="514"/>
    </row>
    <row r="27" spans="1:7" s="537" customFormat="1" ht="103.5" customHeight="1">
      <c r="A27" s="546" t="s">
        <v>494</v>
      </c>
      <c r="B27" s="547" t="str">
        <f>CONCATENATE("V",MID(C4,2,5)+1)</f>
        <v>V155</v>
      </c>
      <c r="C27" s="527"/>
      <c r="D27" s="527"/>
      <c r="E27" s="548"/>
      <c r="F27" s="548"/>
      <c r="G27" s="548"/>
    </row>
    <row r="28" spans="1:7" s="537" customFormat="1" ht="18.75" customHeight="1">
      <c r="A28" s="549" t="s">
        <v>495</v>
      </c>
      <c r="B28" s="550"/>
      <c r="C28" s="527"/>
      <c r="D28" s="527"/>
      <c r="E28" s="548"/>
      <c r="F28" s="548"/>
      <c r="G28" s="548"/>
    </row>
    <row r="29" spans="1:7" s="537" customFormat="1" ht="18.75" customHeight="1" thickBot="1">
      <c r="A29" s="551" t="s">
        <v>496</v>
      </c>
      <c r="B29" s="552"/>
      <c r="C29" s="553"/>
      <c r="D29" s="554"/>
      <c r="E29" s="548"/>
      <c r="F29" s="548"/>
      <c r="G29" s="548"/>
    </row>
    <row r="30" spans="1:7" s="537" customFormat="1" ht="21" customHeight="1">
      <c r="D30" s="534"/>
      <c r="E30" s="548"/>
      <c r="F30" s="548"/>
      <c r="G30" s="548"/>
    </row>
    <row r="31" spans="1:7" s="537" customFormat="1" ht="26" customHeight="1">
      <c r="A31" s="1453"/>
      <c r="B31" s="1453"/>
      <c r="C31" s="1453"/>
      <c r="D31" s="555"/>
      <c r="E31" s="548"/>
      <c r="F31" s="548"/>
      <c r="G31" s="548"/>
    </row>
    <row r="32" spans="1:7" s="537" customFormat="1">
      <c r="A32" s="556"/>
      <c r="B32" s="557"/>
      <c r="C32" s="557"/>
      <c r="D32" s="557"/>
      <c r="E32" s="548"/>
      <c r="F32" s="548"/>
      <c r="G32" s="548"/>
    </row>
    <row r="33" spans="1:7" s="537" customFormat="1">
      <c r="A33" s="557"/>
      <c r="B33" s="557"/>
      <c r="C33" s="558"/>
      <c r="D33" s="555"/>
      <c r="E33" s="548"/>
      <c r="F33" s="548"/>
      <c r="G33" s="548"/>
    </row>
    <row r="34" spans="1:7">
      <c r="A34" s="558"/>
      <c r="B34" s="558"/>
      <c r="C34" s="558"/>
      <c r="D34" s="559"/>
      <c r="E34" s="527"/>
      <c r="F34" s="527"/>
      <c r="G34" s="527"/>
    </row>
    <row r="35" spans="1:7">
      <c r="A35" s="557"/>
      <c r="B35" s="1454"/>
      <c r="C35" s="1454"/>
      <c r="D35" s="1454"/>
      <c r="E35" s="527"/>
      <c r="F35" s="527"/>
      <c r="G35" s="527"/>
    </row>
    <row r="36" spans="1:7">
      <c r="A36" s="560"/>
      <c r="B36" s="560"/>
      <c r="C36" s="560"/>
      <c r="D36" s="560"/>
      <c r="E36" s="527"/>
      <c r="F36" s="527"/>
      <c r="G36" s="527"/>
    </row>
    <row r="37" spans="1:7" ht="50.25" customHeight="1">
      <c r="A37" s="561"/>
      <c r="B37" s="561"/>
      <c r="C37" s="561"/>
      <c r="D37" s="561"/>
      <c r="E37" s="554"/>
      <c r="F37" s="554"/>
      <c r="G37" s="527"/>
    </row>
    <row r="38" spans="1:7">
      <c r="A38" s="561"/>
      <c r="B38" s="561"/>
      <c r="C38" s="561"/>
      <c r="D38" s="561"/>
      <c r="E38" s="534"/>
      <c r="F38" s="534"/>
      <c r="G38" s="527"/>
    </row>
    <row r="39" spans="1:7">
      <c r="A39" s="561"/>
      <c r="B39" s="562"/>
      <c r="C39" s="562"/>
      <c r="D39" s="562"/>
      <c r="E39" s="563"/>
      <c r="F39" s="563"/>
      <c r="G39" s="527"/>
    </row>
    <row r="40" spans="1:7">
      <c r="A40" s="561"/>
      <c r="B40" s="1455"/>
      <c r="C40" s="1455"/>
      <c r="D40" s="564"/>
      <c r="E40" s="565"/>
      <c r="F40" s="565"/>
      <c r="G40" s="527"/>
    </row>
    <row r="41" spans="1:7">
      <c r="A41" s="561"/>
      <c r="B41" s="1449"/>
      <c r="C41" s="1449"/>
      <c r="D41" s="566"/>
      <c r="E41" s="567"/>
      <c r="F41" s="567"/>
      <c r="G41" s="527"/>
    </row>
    <row r="42" spans="1:7">
      <c r="A42" s="561"/>
      <c r="B42" s="1449"/>
      <c r="C42" s="1449"/>
      <c r="D42" s="566"/>
      <c r="E42" s="567"/>
      <c r="F42" s="567"/>
      <c r="G42" s="527"/>
    </row>
    <row r="43" spans="1:7">
      <c r="A43" s="561"/>
      <c r="B43" s="1449"/>
      <c r="C43" s="1449"/>
      <c r="D43" s="566"/>
      <c r="E43" s="558"/>
      <c r="F43" s="558"/>
      <c r="G43" s="527"/>
    </row>
    <row r="44" spans="1:7">
      <c r="A44" s="561"/>
      <c r="B44" s="1449"/>
      <c r="C44" s="1449"/>
      <c r="D44" s="566"/>
      <c r="E44" s="565"/>
      <c r="F44" s="565"/>
      <c r="G44" s="527"/>
    </row>
    <row r="45" spans="1:7">
      <c r="A45" s="561"/>
      <c r="B45" s="1449"/>
      <c r="C45" s="1449"/>
      <c r="D45" s="566"/>
      <c r="E45" s="565"/>
      <c r="F45" s="565"/>
      <c r="G45" s="527"/>
    </row>
    <row r="46" spans="1:7">
      <c r="A46" s="561"/>
      <c r="B46" s="1449"/>
      <c r="C46" s="1449"/>
      <c r="D46" s="566"/>
      <c r="E46" s="565"/>
      <c r="F46" s="565"/>
      <c r="G46" s="527"/>
    </row>
    <row r="47" spans="1:7" ht="12" customHeight="1">
      <c r="A47" s="561"/>
      <c r="B47" s="565"/>
      <c r="C47" s="565"/>
      <c r="D47" s="565"/>
      <c r="E47" s="562"/>
      <c r="F47" s="562"/>
      <c r="G47" s="527"/>
    </row>
    <row r="48" spans="1:7">
      <c r="A48" s="561"/>
      <c r="B48" s="568"/>
      <c r="C48" s="568"/>
      <c r="D48" s="568"/>
      <c r="E48" s="564"/>
      <c r="F48" s="569"/>
      <c r="G48" s="527"/>
    </row>
    <row r="49" spans="1:7" ht="18">
      <c r="A49" s="561"/>
      <c r="B49" s="570"/>
      <c r="C49" s="571"/>
      <c r="D49" s="572"/>
      <c r="E49" s="566"/>
      <c r="F49" s="566"/>
      <c r="G49" s="527"/>
    </row>
    <row r="50" spans="1:7" ht="16">
      <c r="A50" s="561"/>
      <c r="B50" s="565"/>
      <c r="C50" s="570"/>
      <c r="D50" s="571"/>
      <c r="E50" s="566"/>
      <c r="F50" s="566"/>
      <c r="G50" s="527"/>
    </row>
    <row r="51" spans="1:7" ht="13">
      <c r="A51" s="573"/>
      <c r="B51" s="1447"/>
      <c r="C51" s="1448"/>
      <c r="D51" s="1448"/>
      <c r="E51" s="566"/>
      <c r="F51" s="566"/>
      <c r="G51" s="527"/>
    </row>
    <row r="52" spans="1:7" ht="13">
      <c r="A52" s="574"/>
      <c r="B52" s="575"/>
      <c r="C52" s="576"/>
      <c r="D52" s="576"/>
      <c r="E52" s="566"/>
      <c r="F52" s="566"/>
      <c r="G52" s="527"/>
    </row>
    <row r="53" spans="1:7">
      <c r="A53" s="574"/>
      <c r="B53" s="577"/>
      <c r="C53" s="578"/>
      <c r="D53" s="578"/>
      <c r="E53" s="566"/>
      <c r="F53" s="566"/>
      <c r="G53" s="527"/>
    </row>
    <row r="54" spans="1:7" ht="18">
      <c r="A54" s="561"/>
      <c r="B54" s="577"/>
      <c r="C54" s="571"/>
      <c r="D54" s="572"/>
      <c r="E54" s="566"/>
      <c r="F54" s="566"/>
      <c r="G54" s="527"/>
    </row>
    <row r="55" spans="1:7">
      <c r="A55" s="561"/>
      <c r="B55" s="565"/>
      <c r="C55" s="565"/>
      <c r="D55" s="565"/>
      <c r="E55" s="565"/>
      <c r="F55" s="565"/>
      <c r="G55" s="527"/>
    </row>
    <row r="56" spans="1:7">
      <c r="A56" s="561"/>
      <c r="B56" s="565"/>
      <c r="C56" s="565"/>
      <c r="D56" s="565"/>
      <c r="E56" s="568"/>
      <c r="F56" s="565"/>
      <c r="G56" s="527"/>
    </row>
    <row r="57" spans="1:7" ht="16">
      <c r="A57" s="527"/>
      <c r="B57" s="559"/>
      <c r="C57" s="559"/>
      <c r="D57" s="559"/>
      <c r="E57" s="579"/>
      <c r="F57" s="565"/>
      <c r="G57" s="527"/>
    </row>
    <row r="58" spans="1:7" ht="18">
      <c r="A58" s="527"/>
      <c r="B58" s="559"/>
      <c r="C58" s="559"/>
      <c r="D58" s="559"/>
      <c r="E58" s="572"/>
      <c r="F58" s="579"/>
      <c r="G58" s="527"/>
    </row>
    <row r="59" spans="1:7" ht="16">
      <c r="A59" s="527"/>
      <c r="B59" s="559"/>
      <c r="C59" s="559"/>
      <c r="D59" s="559"/>
      <c r="E59" s="580"/>
      <c r="F59" s="580"/>
      <c r="G59" s="527"/>
    </row>
    <row r="60" spans="1:7" ht="12" customHeight="1">
      <c r="A60" s="527"/>
      <c r="B60" s="559"/>
      <c r="C60" s="559"/>
      <c r="D60" s="559"/>
      <c r="E60" s="576"/>
      <c r="F60" s="576"/>
      <c r="G60" s="527"/>
    </row>
    <row r="61" spans="1:7">
      <c r="A61" s="527"/>
      <c r="B61" s="559"/>
      <c r="C61" s="559"/>
      <c r="D61" s="559"/>
      <c r="E61" s="578"/>
      <c r="F61" s="578"/>
      <c r="G61" s="527"/>
    </row>
    <row r="62" spans="1:7" ht="16">
      <c r="A62" s="527"/>
      <c r="B62" s="559"/>
      <c r="C62" s="559"/>
      <c r="D62" s="559"/>
      <c r="E62" s="579"/>
      <c r="F62" s="565"/>
      <c r="G62" s="527"/>
    </row>
    <row r="63" spans="1:7">
      <c r="A63" s="527"/>
      <c r="B63" s="559"/>
      <c r="C63" s="559"/>
      <c r="D63" s="559"/>
      <c r="E63" s="565"/>
      <c r="F63" s="565"/>
      <c r="G63" s="527"/>
    </row>
    <row r="64" spans="1:7">
      <c r="A64" s="527"/>
      <c r="B64" s="527"/>
      <c r="C64" s="527"/>
      <c r="D64" s="527"/>
      <c r="E64" s="561"/>
      <c r="F64" s="561"/>
      <c r="G64" s="527"/>
    </row>
    <row r="65" spans="1:7">
      <c r="A65" s="527"/>
      <c r="B65" s="527"/>
      <c r="C65" s="527"/>
      <c r="D65" s="527"/>
      <c r="E65" s="527"/>
      <c r="F65" s="527"/>
      <c r="G65" s="527"/>
    </row>
    <row r="66" spans="1:7">
      <c r="A66" s="527"/>
      <c r="B66" s="527"/>
      <c r="C66" s="527"/>
      <c r="D66" s="527"/>
      <c r="E66" s="527"/>
      <c r="F66" s="527"/>
      <c r="G66" s="527"/>
    </row>
    <row r="67" spans="1:7">
      <c r="A67" s="527"/>
      <c r="B67" s="527"/>
      <c r="C67" s="527"/>
      <c r="D67" s="527"/>
      <c r="E67" s="527"/>
      <c r="F67" s="527"/>
      <c r="G67" s="527"/>
    </row>
    <row r="68" spans="1:7">
      <c r="A68" s="527"/>
      <c r="B68" s="527"/>
      <c r="C68" s="527"/>
      <c r="D68" s="527"/>
      <c r="E68" s="527"/>
      <c r="F68" s="527"/>
      <c r="G68" s="527"/>
    </row>
    <row r="69" spans="1:7">
      <c r="A69" s="527"/>
      <c r="B69" s="527"/>
      <c r="C69" s="527"/>
      <c r="D69" s="527"/>
      <c r="E69" s="527"/>
      <c r="F69" s="527"/>
      <c r="G69" s="527"/>
    </row>
  </sheetData>
  <sheetCalcPr fullCalcOnLoad="1"/>
  <mergeCells count="11">
    <mergeCell ref="B42:C42"/>
    <mergeCell ref="B41:C41"/>
    <mergeCell ref="A2:C2"/>
    <mergeCell ref="A31:C31"/>
    <mergeCell ref="B35:D35"/>
    <mergeCell ref="B40:C40"/>
    <mergeCell ref="B51:D51"/>
    <mergeCell ref="B43:C43"/>
    <mergeCell ref="B44:C44"/>
    <mergeCell ref="B45:C45"/>
    <mergeCell ref="B46:C46"/>
  </mergeCells>
  <phoneticPr fontId="0" type="noConversion"/>
  <pageMargins left="0.44" right="0.30666666666666664" top="1" bottom="1" header="0.5" footer="0.5"/>
  <headerFooter alignWithMargins="0">
    <oddHeader>&amp;LModule start time:
Module end time:</oddHeader>
  </headerFooter>
  <extLst>
    <ext xmlns:mx="http://schemas.microsoft.com/office/mac/excel/2008/main" uri="http://schemas.microsoft.com/office/mac/excel/2008/main">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27"/>
  <sheetViews>
    <sheetView workbookViewId="0">
      <selection activeCell="A3" sqref="A3:E6"/>
    </sheetView>
  </sheetViews>
  <sheetFormatPr baseColWidth="10" defaultColWidth="59" defaultRowHeight="12"/>
  <cols>
    <col min="1" max="1" width="59" style="191" customWidth="1"/>
    <col min="2" max="4" width="11.5" style="191" customWidth="1"/>
    <col min="5" max="5" width="8.1640625" style="191" customWidth="1"/>
    <col min="6" max="6" width="11.5" style="191" customWidth="1"/>
    <col min="7" max="7" width="24.5" style="191" customWidth="1"/>
    <col min="8" max="254" width="11.5" style="191" customWidth="1"/>
    <col min="255" max="255" width="3.33203125" style="191" bestFit="1" customWidth="1"/>
    <col min="256" max="16384" width="59" style="191"/>
  </cols>
  <sheetData>
    <row r="1" spans="1:8" ht="34.5" customHeight="1">
      <c r="A1" s="1462" t="s">
        <v>140</v>
      </c>
      <c r="B1" s="1462"/>
      <c r="C1" s="1462"/>
      <c r="D1" s="1462"/>
      <c r="E1" s="1463"/>
      <c r="F1" s="1463"/>
      <c r="G1" s="1463"/>
      <c r="H1" s="617"/>
    </row>
    <row r="2" spans="1:8" ht="14" thickBot="1">
      <c r="A2" s="767"/>
      <c r="B2" s="768"/>
      <c r="C2" s="768"/>
      <c r="D2" s="768"/>
      <c r="E2" s="768"/>
      <c r="F2" s="768"/>
      <c r="G2" s="767"/>
      <c r="H2" s="617"/>
    </row>
    <row r="3" spans="1:8" ht="14.25" customHeight="1">
      <c r="A3" s="1464" t="s">
        <v>141</v>
      </c>
      <c r="B3" s="1465"/>
      <c r="C3" s="1465"/>
      <c r="D3" s="1465"/>
      <c r="E3" s="1465"/>
      <c r="F3" s="1470" t="str">
        <f>CONCATENATE("V",MID('[2]19_CES-D'!C8,2,5)+1)</f>
        <v>V77</v>
      </c>
      <c r="G3" s="769"/>
      <c r="H3" s="617"/>
    </row>
    <row r="4" spans="1:8" ht="14.25" customHeight="1">
      <c r="A4" s="1466"/>
      <c r="B4" s="1467"/>
      <c r="C4" s="1467"/>
      <c r="D4" s="1467"/>
      <c r="E4" s="1467"/>
      <c r="F4" s="1471"/>
      <c r="G4" s="770"/>
      <c r="H4" s="617"/>
    </row>
    <row r="5" spans="1:8" ht="14.25" customHeight="1">
      <c r="A5" s="1466"/>
      <c r="B5" s="1467"/>
      <c r="C5" s="1467"/>
      <c r="D5" s="1467"/>
      <c r="E5" s="1467"/>
      <c r="F5" s="1471"/>
      <c r="G5" s="770"/>
      <c r="H5" s="617"/>
    </row>
    <row r="6" spans="1:8" ht="14.25" customHeight="1" thickBot="1">
      <c r="A6" s="1468"/>
      <c r="B6" s="1469"/>
      <c r="C6" s="1469"/>
      <c r="D6" s="1469"/>
      <c r="E6" s="1469"/>
      <c r="F6" s="1472"/>
      <c r="G6" s="771"/>
      <c r="H6" s="617"/>
    </row>
    <row r="7" spans="1:8" ht="14" thickBot="1">
      <c r="A7" s="767"/>
      <c r="B7" s="767"/>
      <c r="C7" s="767"/>
      <c r="D7" s="767"/>
      <c r="E7" s="767"/>
      <c r="F7" s="767"/>
      <c r="G7" s="767"/>
      <c r="H7" s="617"/>
    </row>
    <row r="8" spans="1:8" ht="28" customHeight="1" thickBot="1">
      <c r="A8" s="1473" t="s">
        <v>142</v>
      </c>
      <c r="B8" s="1474"/>
      <c r="C8" s="1474"/>
      <c r="D8" s="1474"/>
      <c r="E8" s="1474"/>
      <c r="F8" s="256" t="str">
        <f>CONCATENATE("V",MID(F3,2,5)+1)</f>
        <v>V78</v>
      </c>
      <c r="G8" s="772"/>
      <c r="H8" s="617"/>
    </row>
    <row r="9" spans="1:8" ht="14" thickBot="1">
      <c r="A9" s="773"/>
      <c r="B9" s="774"/>
      <c r="C9" s="767"/>
      <c r="D9" s="767"/>
      <c r="E9" s="767"/>
      <c r="F9" s="767"/>
      <c r="G9" s="767"/>
      <c r="H9" s="617"/>
    </row>
    <row r="10" spans="1:8" ht="17" customHeight="1">
      <c r="A10" s="1484" t="s">
        <v>143</v>
      </c>
      <c r="B10" s="1478" t="str">
        <f>CONCATENATE("V",MID(F8,2,5)+1)</f>
        <v>V79</v>
      </c>
      <c r="C10" s="1488" t="s">
        <v>144</v>
      </c>
      <c r="D10" s="1488"/>
      <c r="E10" s="1488"/>
      <c r="F10" s="1489"/>
      <c r="G10" s="1492"/>
      <c r="H10" s="617"/>
    </row>
    <row r="11" spans="1:8">
      <c r="A11" s="1485"/>
      <c r="B11" s="1487"/>
      <c r="C11" s="1490"/>
      <c r="D11" s="1490"/>
      <c r="E11" s="1490"/>
      <c r="F11" s="1491"/>
      <c r="G11" s="1493"/>
      <c r="H11" s="617"/>
    </row>
    <row r="12" spans="1:8" ht="12.75" customHeight="1">
      <c r="A12" s="1485"/>
      <c r="B12" s="1494"/>
      <c r="C12" s="1497" t="s">
        <v>145</v>
      </c>
      <c r="D12" s="1498"/>
      <c r="E12" s="1499"/>
      <c r="F12" s="775" t="s">
        <v>146</v>
      </c>
      <c r="G12" s="770"/>
      <c r="H12" s="617"/>
    </row>
    <row r="13" spans="1:8" ht="13">
      <c r="A13" s="1485"/>
      <c r="B13" s="1495"/>
      <c r="C13" s="1500"/>
      <c r="D13" s="1501"/>
      <c r="E13" s="1502"/>
      <c r="F13" s="775" t="s">
        <v>147</v>
      </c>
      <c r="G13" s="770"/>
      <c r="H13" s="617"/>
    </row>
    <row r="14" spans="1:8" ht="13">
      <c r="A14" s="1485"/>
      <c r="B14" s="1495"/>
      <c r="C14" s="1500"/>
      <c r="D14" s="1501"/>
      <c r="E14" s="1502"/>
      <c r="F14" s="775" t="s">
        <v>148</v>
      </c>
      <c r="G14" s="770"/>
      <c r="H14" s="617"/>
    </row>
    <row r="15" spans="1:8" ht="14" thickBot="1">
      <c r="A15" s="1486"/>
      <c r="B15" s="1496"/>
      <c r="C15" s="1503"/>
      <c r="D15" s="1504"/>
      <c r="E15" s="1505"/>
      <c r="F15" s="776" t="s">
        <v>149</v>
      </c>
      <c r="G15" s="771"/>
      <c r="H15" s="617"/>
    </row>
    <row r="16" spans="1:8" ht="14" thickBot="1">
      <c r="A16" s="767"/>
      <c r="B16" s="777"/>
      <c r="C16" s="617"/>
      <c r="D16" s="773"/>
      <c r="E16" s="773"/>
      <c r="F16" s="773"/>
      <c r="G16" s="773"/>
      <c r="H16" s="617"/>
    </row>
    <row r="17" spans="1:8" ht="25.5" customHeight="1">
      <c r="A17" s="1475" t="s">
        <v>150</v>
      </c>
      <c r="B17" s="1478" t="str">
        <f>CONCATENATE("V",MID(B10,2,5)+1)</f>
        <v>V80</v>
      </c>
      <c r="C17" s="1481" t="s">
        <v>151</v>
      </c>
      <c r="D17" s="1482"/>
      <c r="E17" s="1481"/>
      <c r="F17" s="1483"/>
      <c r="G17" s="767"/>
      <c r="H17" s="617"/>
    </row>
    <row r="18" spans="1:8" ht="13">
      <c r="A18" s="1476"/>
      <c r="B18" s="1479"/>
      <c r="C18" s="1456"/>
      <c r="D18" s="1457"/>
      <c r="E18" s="1456"/>
      <c r="F18" s="1458"/>
      <c r="G18" s="767"/>
      <c r="H18" s="617"/>
    </row>
    <row r="19" spans="1:8" ht="14.25" customHeight="1">
      <c r="A19" s="1476"/>
      <c r="B19" s="1479"/>
      <c r="C19" s="1456"/>
      <c r="D19" s="1457"/>
      <c r="E19" s="1456"/>
      <c r="F19" s="1458"/>
      <c r="G19" s="767"/>
      <c r="H19" s="617"/>
    </row>
    <row r="20" spans="1:8" ht="14.25" customHeight="1" thickBot="1">
      <c r="A20" s="1477"/>
      <c r="B20" s="1480"/>
      <c r="C20" s="1459"/>
      <c r="D20" s="1460"/>
      <c r="E20" s="1459"/>
      <c r="F20" s="1461"/>
      <c r="G20" s="767"/>
      <c r="H20" s="617"/>
    </row>
    <row r="21" spans="1:8" ht="13">
      <c r="A21" s="778"/>
      <c r="B21" s="767"/>
      <c r="C21" s="617"/>
      <c r="D21" s="767"/>
      <c r="E21" s="767"/>
      <c r="F21" s="767"/>
      <c r="G21" s="767"/>
      <c r="H21" s="617"/>
    </row>
    <row r="22" spans="1:8" ht="13">
      <c r="A22" s="778"/>
      <c r="B22" s="767"/>
      <c r="C22" s="767"/>
      <c r="D22" s="767"/>
      <c r="E22" s="767"/>
      <c r="F22" s="767"/>
      <c r="G22" s="767"/>
      <c r="H22" s="617"/>
    </row>
    <row r="23" spans="1:8" ht="13">
      <c r="A23" s="778"/>
      <c r="B23" s="767"/>
      <c r="C23" s="767"/>
      <c r="D23" s="767"/>
      <c r="E23" s="767"/>
      <c r="F23" s="767"/>
      <c r="G23" s="767"/>
      <c r="H23" s="617"/>
    </row>
    <row r="24" spans="1:8" ht="13">
      <c r="A24" s="778"/>
      <c r="B24" s="767"/>
      <c r="C24" s="767"/>
      <c r="D24" s="767"/>
      <c r="E24" s="767"/>
      <c r="F24" s="767"/>
      <c r="G24" s="767"/>
      <c r="H24" s="617"/>
    </row>
    <row r="25" spans="1:8">
      <c r="A25" s="617"/>
      <c r="B25" s="617"/>
      <c r="C25" s="617"/>
      <c r="D25" s="617"/>
      <c r="E25" s="617"/>
      <c r="F25" s="617"/>
      <c r="G25" s="617"/>
      <c r="H25" s="617"/>
    </row>
    <row r="26" spans="1:8">
      <c r="A26" s="617"/>
      <c r="B26" s="617"/>
      <c r="C26" s="617"/>
      <c r="D26" s="617"/>
      <c r="E26" s="617"/>
      <c r="F26" s="617"/>
      <c r="G26" s="617"/>
      <c r="H26" s="617"/>
    </row>
    <row r="27" spans="1:8">
      <c r="A27" s="617"/>
      <c r="B27" s="617"/>
      <c r="C27" s="617"/>
      <c r="D27" s="617"/>
      <c r="E27" s="617"/>
      <c r="F27" s="617"/>
      <c r="G27" s="617"/>
      <c r="H27" s="617"/>
    </row>
  </sheetData>
  <sheetCalcPr fullCalcOnLoad="1"/>
  <mergeCells count="20">
    <mergeCell ref="C10:F11"/>
    <mergeCell ref="G10:G11"/>
    <mergeCell ref="B12:B15"/>
    <mergeCell ref="C12:E15"/>
    <mergeCell ref="C19:D19"/>
    <mergeCell ref="E19:F19"/>
    <mergeCell ref="C20:D20"/>
    <mergeCell ref="E20:F20"/>
    <mergeCell ref="A1:G1"/>
    <mergeCell ref="A3:E6"/>
    <mergeCell ref="F3:F6"/>
    <mergeCell ref="A8:E8"/>
    <mergeCell ref="A17:A20"/>
    <mergeCell ref="B17:B20"/>
    <mergeCell ref="C17:D17"/>
    <mergeCell ref="E17:F17"/>
    <mergeCell ref="C18:D18"/>
    <mergeCell ref="E18:F18"/>
    <mergeCell ref="A10:A15"/>
    <mergeCell ref="B10:B11"/>
  </mergeCells>
  <phoneticPr fontId="0" type="noConversion"/>
  <pageMargins left="0.34375" right="0.125" top="1" bottom="1" header="0.5" footer="0.5"/>
  <headerFooter alignWithMargins="0">
    <oddHeader>&amp;LModule Start Time: 
Module End time:</oddHeader>
  </headerFooter>
  <extLst>
    <ext xmlns:mx="http://schemas.microsoft.com/office/mac/excel/2008/main" uri="http://schemas.microsoft.com/office/mac/excel/2008/main">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31"/>
  <sheetViews>
    <sheetView view="pageLayout" topLeftCell="G7" workbookViewId="0">
      <selection activeCell="R21" sqref="R21"/>
    </sheetView>
  </sheetViews>
  <sheetFormatPr baseColWidth="10" defaultColWidth="11.5" defaultRowHeight="12"/>
  <cols>
    <col min="1" max="1" width="11.5" style="191" customWidth="1"/>
    <col min="2" max="2" width="18.1640625" style="191" customWidth="1"/>
    <col min="3" max="16384" width="11.5" style="191"/>
  </cols>
  <sheetData>
    <row r="1" spans="1:5" ht="38" customHeight="1" thickBot="1">
      <c r="A1" s="1514" t="s">
        <v>335</v>
      </c>
      <c r="B1" s="1514"/>
      <c r="C1" s="645"/>
      <c r="D1" s="534"/>
      <c r="E1" s="534"/>
    </row>
    <row r="2" spans="1:5" ht="48">
      <c r="A2" s="1515" t="s">
        <v>336</v>
      </c>
      <c r="B2" s="1516"/>
      <c r="C2" s="646" t="s">
        <v>337</v>
      </c>
      <c r="D2" s="646" t="s">
        <v>338</v>
      </c>
      <c r="E2" s="647" t="s">
        <v>339</v>
      </c>
    </row>
    <row r="3" spans="1:5">
      <c r="A3" s="1507" t="s">
        <v>340</v>
      </c>
      <c r="B3" s="1508"/>
      <c r="C3" s="635"/>
      <c r="D3" s="635" t="s">
        <v>341</v>
      </c>
      <c r="E3" s="648" t="s">
        <v>342</v>
      </c>
    </row>
    <row r="4" spans="1:5">
      <c r="A4" s="1507" t="s">
        <v>343</v>
      </c>
      <c r="B4" s="1508"/>
      <c r="C4" s="635"/>
      <c r="D4" s="635" t="s">
        <v>341</v>
      </c>
      <c r="E4" s="648" t="s">
        <v>342</v>
      </c>
    </row>
    <row r="5" spans="1:5">
      <c r="A5" s="1507" t="s">
        <v>344</v>
      </c>
      <c r="B5" s="1508"/>
      <c r="C5" s="635"/>
      <c r="D5" s="635" t="s">
        <v>341</v>
      </c>
      <c r="E5" s="648" t="s">
        <v>342</v>
      </c>
    </row>
    <row r="6" spans="1:5">
      <c r="A6" s="1517" t="s">
        <v>345</v>
      </c>
      <c r="B6" s="1508"/>
      <c r="C6" s="635"/>
      <c r="D6" s="635" t="s">
        <v>341</v>
      </c>
      <c r="E6" s="648" t="s">
        <v>342</v>
      </c>
    </row>
    <row r="7" spans="1:5">
      <c r="A7" s="1507" t="s">
        <v>346</v>
      </c>
      <c r="B7" s="1508"/>
      <c r="C7" s="635"/>
      <c r="D7" s="635" t="s">
        <v>341</v>
      </c>
      <c r="E7" s="648" t="s">
        <v>342</v>
      </c>
    </row>
    <row r="8" spans="1:5">
      <c r="A8" s="1507" t="s">
        <v>347</v>
      </c>
      <c r="B8" s="1508"/>
      <c r="C8" s="635"/>
      <c r="D8" s="635" t="s">
        <v>341</v>
      </c>
      <c r="E8" s="648" t="s">
        <v>342</v>
      </c>
    </row>
    <row r="9" spans="1:5">
      <c r="A9" s="649" t="s">
        <v>348</v>
      </c>
      <c r="B9" s="650"/>
      <c r="C9" s="635"/>
      <c r="D9" s="651" t="s">
        <v>341</v>
      </c>
      <c r="E9" s="648" t="s">
        <v>342</v>
      </c>
    </row>
    <row r="10" spans="1:5" ht="13" thickBot="1">
      <c r="A10" s="652" t="s">
        <v>349</v>
      </c>
      <c r="B10" s="653"/>
      <c r="C10" s="654"/>
      <c r="D10" s="655" t="s">
        <v>341</v>
      </c>
      <c r="E10" s="656" t="s">
        <v>342</v>
      </c>
    </row>
    <row r="11" spans="1:5" ht="13" thickBot="1">
      <c r="A11" s="617"/>
      <c r="B11" s="617"/>
      <c r="C11" s="617"/>
      <c r="D11" s="645"/>
      <c r="E11" s="645"/>
    </row>
    <row r="12" spans="1:5">
      <c r="A12" s="657" t="s">
        <v>350</v>
      </c>
      <c r="B12" s="658"/>
      <c r="C12" s="659"/>
    </row>
    <row r="13" spans="1:5" ht="17" thickBot="1">
      <c r="A13" s="660" t="s">
        <v>351</v>
      </c>
      <c r="B13" s="661" t="s">
        <v>341</v>
      </c>
      <c r="C13" s="656" t="s">
        <v>342</v>
      </c>
    </row>
    <row r="14" spans="1:5" ht="17" thickBot="1">
      <c r="A14" s="662"/>
      <c r="B14" s="663"/>
      <c r="C14" s="571"/>
    </row>
    <row r="15" spans="1:5">
      <c r="A15" s="1509" t="s">
        <v>352</v>
      </c>
      <c r="B15" s="1510"/>
      <c r="C15" s="1511"/>
    </row>
    <row r="16" spans="1:5" ht="65.25" customHeight="1">
      <c r="A16" s="1512" t="s">
        <v>353</v>
      </c>
      <c r="B16" s="1210"/>
      <c r="C16" s="1513"/>
    </row>
    <row r="17" spans="1:18">
      <c r="A17" s="664" t="s">
        <v>354</v>
      </c>
      <c r="B17" s="665"/>
      <c r="C17" s="666"/>
    </row>
    <row r="18" spans="1:18" ht="17" thickBot="1">
      <c r="A18" s="667" t="s">
        <v>355</v>
      </c>
      <c r="B18" s="668" t="s">
        <v>341</v>
      </c>
      <c r="C18" s="656" t="s">
        <v>342</v>
      </c>
    </row>
    <row r="19" spans="1:18">
      <c r="A19" s="617"/>
      <c r="B19" s="617"/>
      <c r="C19" s="617"/>
      <c r="D19" s="617"/>
      <c r="E19" s="617"/>
    </row>
    <row r="20" spans="1:18">
      <c r="A20" s="631" t="s">
        <v>356</v>
      </c>
      <c r="B20" s="617"/>
      <c r="C20" s="617"/>
      <c r="D20" s="669"/>
      <c r="E20" s="617"/>
    </row>
    <row r="21" spans="1:18" ht="16">
      <c r="A21" s="527"/>
      <c r="B21" s="527"/>
      <c r="C21" s="527"/>
      <c r="D21" s="579"/>
      <c r="E21" s="617"/>
    </row>
    <row r="22" spans="1:18" ht="18">
      <c r="A22" s="527"/>
      <c r="B22" s="527"/>
      <c r="C22" s="527"/>
      <c r="D22" s="572"/>
      <c r="E22" s="579"/>
    </row>
    <row r="23" spans="1:18" ht="18">
      <c r="A23" s="670" t="s">
        <v>357</v>
      </c>
      <c r="B23" s="671"/>
      <c r="C23" s="671"/>
      <c r="D23" s="671"/>
      <c r="E23" s="671"/>
      <c r="F23" s="671"/>
      <c r="G23" s="671"/>
      <c r="H23" s="671"/>
      <c r="I23" s="671"/>
      <c r="J23" s="671"/>
      <c r="K23" s="672"/>
      <c r="L23" s="673"/>
      <c r="M23" s="674"/>
      <c r="N23" s="675"/>
      <c r="O23" s="675"/>
      <c r="P23" s="675"/>
      <c r="Q23" s="676"/>
      <c r="R23" s="677"/>
    </row>
    <row r="24" spans="1:18" ht="104.25" customHeight="1" thickBot="1">
      <c r="A24" s="1506" t="s">
        <v>302</v>
      </c>
      <c r="B24" s="1506"/>
      <c r="C24" s="1506"/>
      <c r="D24" s="1506"/>
      <c r="E24" s="1506"/>
      <c r="F24" s="1506"/>
      <c r="G24" s="1506"/>
      <c r="H24" s="678"/>
      <c r="I24" s="678"/>
      <c r="J24" s="678"/>
      <c r="K24" s="678"/>
      <c r="L24" s="678"/>
      <c r="M24" s="678"/>
      <c r="N24" s="678"/>
      <c r="O24" s="678"/>
      <c r="P24" s="678"/>
      <c r="Q24" s="678"/>
      <c r="R24" s="678"/>
    </row>
    <row r="25" spans="1:18" ht="13" thickBot="1">
      <c r="A25" s="679" t="s">
        <v>354</v>
      </c>
      <c r="C25" s="677"/>
      <c r="D25" s="680"/>
      <c r="E25" s="677" t="s">
        <v>303</v>
      </c>
      <c r="F25" s="677"/>
      <c r="G25" s="677"/>
      <c r="H25" s="679"/>
      <c r="I25" s="677"/>
      <c r="R25" s="677"/>
    </row>
    <row r="26" spans="1:18" ht="18">
      <c r="A26" s="677"/>
      <c r="B26" s="677"/>
      <c r="C26" s="679"/>
      <c r="D26" s="672"/>
      <c r="E26" s="673"/>
      <c r="F26" s="674"/>
      <c r="G26" s="675"/>
      <c r="H26" s="675"/>
      <c r="I26" s="675"/>
      <c r="J26" s="676"/>
      <c r="K26" s="677"/>
      <c r="L26" s="677"/>
      <c r="M26" s="677"/>
      <c r="N26" s="677"/>
      <c r="O26" s="677"/>
      <c r="P26" s="677"/>
      <c r="Q26" s="677"/>
      <c r="R26" s="677"/>
    </row>
    <row r="27" spans="1:18">
      <c r="A27" s="527"/>
      <c r="B27" s="527"/>
      <c r="C27" s="527"/>
      <c r="D27" s="662"/>
      <c r="E27" s="662"/>
      <c r="F27" s="681"/>
      <c r="G27" s="681"/>
      <c r="H27" s="681"/>
      <c r="I27" s="681"/>
      <c r="J27" s="681"/>
    </row>
    <row r="28" spans="1:18">
      <c r="D28" s="681"/>
      <c r="E28" s="681"/>
      <c r="F28" s="681"/>
      <c r="G28" s="681"/>
      <c r="H28" s="681"/>
      <c r="I28" s="681"/>
      <c r="J28" s="681"/>
    </row>
    <row r="29" spans="1:18">
      <c r="D29" s="681"/>
      <c r="E29" s="681"/>
      <c r="F29" s="681"/>
      <c r="G29" s="681"/>
      <c r="H29" s="681"/>
      <c r="I29" s="681"/>
      <c r="J29" s="681"/>
    </row>
    <row r="30" spans="1:18">
      <c r="D30" s="681"/>
      <c r="E30" s="681"/>
      <c r="F30" s="681"/>
      <c r="G30" s="681"/>
      <c r="H30" s="681"/>
      <c r="I30" s="681"/>
      <c r="J30" s="681"/>
    </row>
    <row r="31" spans="1:18">
      <c r="D31" s="681"/>
      <c r="E31" s="681"/>
      <c r="F31" s="681"/>
      <c r="G31" s="681"/>
      <c r="H31" s="681"/>
      <c r="I31" s="681"/>
      <c r="J31" s="681"/>
    </row>
  </sheetData>
  <sheetCalcPr fullCalcOnLoad="1"/>
  <mergeCells count="11">
    <mergeCell ref="A6:B6"/>
    <mergeCell ref="A5:B5"/>
    <mergeCell ref="A1:B1"/>
    <mergeCell ref="A2:B2"/>
    <mergeCell ref="A3:B3"/>
    <mergeCell ref="A4:B4"/>
    <mergeCell ref="A24:G24"/>
    <mergeCell ref="A7:B7"/>
    <mergeCell ref="A8:B8"/>
    <mergeCell ref="A15:C15"/>
    <mergeCell ref="A16:C16"/>
  </mergeCells>
  <phoneticPr fontId="0" type="noConversion"/>
  <pageMargins left="0.75" right="0.75" top="1" bottom="1" header="0.5" footer="0.5"/>
  <pageSetup orientation="portrait" horizontalDpi="4294967292" verticalDpi="4294967292"/>
  <headerFooter alignWithMargins="0">
    <oddHeader>&amp;LModule start time:
Module end time:</oddHeader>
  </headerFooter>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63"/>
  <sheetViews>
    <sheetView topLeftCell="A4" workbookViewId="0">
      <selection activeCell="A7" sqref="A7:B7"/>
    </sheetView>
  </sheetViews>
  <sheetFormatPr baseColWidth="10" defaultColWidth="11.5" defaultRowHeight="12"/>
  <cols>
    <col min="1" max="1" width="69.5" customWidth="1"/>
    <col min="2" max="2" width="7.33203125" customWidth="1"/>
    <col min="3" max="3" width="8" customWidth="1"/>
    <col min="4" max="4" width="9" customWidth="1"/>
    <col min="5" max="5" width="8.5" customWidth="1"/>
    <col min="6" max="6" width="10.5" customWidth="1"/>
    <col min="7" max="7" width="9.33203125" customWidth="1"/>
    <col min="8" max="8" width="9" customWidth="1"/>
    <col min="9" max="10" width="7.33203125" customWidth="1"/>
  </cols>
  <sheetData>
    <row r="1" spans="1:12">
      <c r="A1" s="1130" t="s">
        <v>1410</v>
      </c>
      <c r="B1" s="1130"/>
      <c r="C1" s="1130"/>
      <c r="D1" s="1130"/>
      <c r="E1" s="1130"/>
      <c r="F1" s="1130"/>
      <c r="G1" s="1130"/>
      <c r="H1" s="1130"/>
      <c r="I1" s="1130"/>
      <c r="J1" s="1"/>
      <c r="K1" s="1"/>
      <c r="L1" s="1"/>
    </row>
    <row r="2" spans="1:12" ht="13" thickBot="1">
      <c r="A2" s="1130"/>
      <c r="B2" s="1130"/>
      <c r="C2" s="1130"/>
      <c r="D2" s="1130"/>
      <c r="E2" s="1130"/>
      <c r="F2" s="1130"/>
      <c r="G2" s="1130"/>
      <c r="H2" s="1130"/>
      <c r="I2" s="1130"/>
      <c r="J2" s="2"/>
      <c r="K2" s="1"/>
      <c r="L2" s="1"/>
    </row>
    <row r="3" spans="1:12">
      <c r="A3" s="3" t="s">
        <v>1411</v>
      </c>
      <c r="B3" s="4" t="str">
        <f>CONCATENATE("V",MID('[1]03_products_remittances'!B26,2,5)+1)</f>
        <v>V31</v>
      </c>
      <c r="C3" s="5"/>
      <c r="E3" s="6" t="s">
        <v>1412</v>
      </c>
      <c r="F3" s="7"/>
      <c r="G3" s="7"/>
      <c r="H3" s="8"/>
      <c r="I3" s="9"/>
      <c r="J3" s="10"/>
    </row>
    <row r="4" spans="1:12">
      <c r="A4" s="11" t="s">
        <v>1413</v>
      </c>
      <c r="B4" s="12" t="str">
        <f>CONCATENATE("V",MID(B3,2,5)+1)</f>
        <v>V32</v>
      </c>
      <c r="C4" s="13"/>
      <c r="E4" s="1121" t="s">
        <v>1414</v>
      </c>
      <c r="F4" s="1131"/>
      <c r="G4" s="1132" t="s">
        <v>1415</v>
      </c>
      <c r="H4" s="1132"/>
      <c r="I4" s="14"/>
      <c r="J4" s="15"/>
    </row>
    <row r="5" spans="1:12">
      <c r="A5" s="16" t="s">
        <v>1416</v>
      </c>
      <c r="B5" s="12" t="str">
        <f>CONCATENATE("V",MID(B4,2,5)+1)</f>
        <v>V33</v>
      </c>
      <c r="C5" s="13"/>
      <c r="E5" s="1121" t="s">
        <v>1417</v>
      </c>
      <c r="F5" s="1131"/>
      <c r="G5" s="1132"/>
      <c r="H5" s="1132"/>
      <c r="I5" s="14"/>
      <c r="J5" s="15"/>
    </row>
    <row r="6" spans="1:12">
      <c r="A6" s="11" t="s">
        <v>1413</v>
      </c>
      <c r="B6" s="12" t="str">
        <f>CONCATENATE("V",MID(B5,2,5)+1)</f>
        <v>V34</v>
      </c>
      <c r="C6" s="13"/>
      <c r="E6" s="1133" t="s">
        <v>1418</v>
      </c>
      <c r="F6" s="1132"/>
      <c r="G6" s="1132" t="s">
        <v>1419</v>
      </c>
      <c r="H6" s="1132"/>
      <c r="I6" s="1134"/>
      <c r="J6" s="15"/>
    </row>
    <row r="7" spans="1:12">
      <c r="A7" s="16" t="s">
        <v>1420</v>
      </c>
      <c r="B7" s="12" t="s">
        <v>1421</v>
      </c>
      <c r="C7" s="13"/>
      <c r="E7" s="1133"/>
      <c r="F7" s="1132"/>
      <c r="G7" s="1132"/>
      <c r="H7" s="1132"/>
      <c r="I7" s="1134"/>
      <c r="J7" s="15"/>
    </row>
    <row r="8" spans="1:12" ht="12.75" customHeight="1">
      <c r="A8" s="16" t="s">
        <v>1422</v>
      </c>
      <c r="B8" s="12" t="s">
        <v>1423</v>
      </c>
      <c r="C8" s="13"/>
      <c r="E8" s="1133" t="s">
        <v>1424</v>
      </c>
      <c r="F8" s="1132"/>
      <c r="G8" s="17" t="s">
        <v>1425</v>
      </c>
      <c r="H8" s="15"/>
      <c r="I8" s="14"/>
      <c r="J8" s="15"/>
    </row>
    <row r="9" spans="1:12" ht="12.75" customHeight="1">
      <c r="A9" s="16" t="s">
        <v>1426</v>
      </c>
      <c r="B9" s="12" t="s">
        <v>1427</v>
      </c>
      <c r="C9" s="13"/>
      <c r="E9" s="1133"/>
      <c r="F9" s="1132"/>
      <c r="G9" s="17" t="s">
        <v>1428</v>
      </c>
      <c r="H9" s="15"/>
      <c r="I9" s="14"/>
      <c r="J9" s="15"/>
    </row>
    <row r="10" spans="1:12" ht="13" thickBot="1">
      <c r="E10" s="1135"/>
      <c r="F10" s="1136"/>
      <c r="G10" s="18" t="s">
        <v>1429</v>
      </c>
      <c r="H10" s="19"/>
      <c r="I10" s="20"/>
      <c r="J10" s="15"/>
    </row>
    <row r="11" spans="1:12" s="24" customFormat="1" ht="13" hidden="1" customHeight="1" thickBot="1">
      <c r="A11" s="21" t="s">
        <v>1430</v>
      </c>
      <c r="B11" s="22"/>
      <c r="C11" s="22">
        <v>1</v>
      </c>
      <c r="D11" s="22">
        <v>2</v>
      </c>
      <c r="E11" s="23" t="s">
        <v>1425</v>
      </c>
      <c r="H11" s="25">
        <v>6</v>
      </c>
      <c r="I11" s="26">
        <v>7</v>
      </c>
      <c r="J11" s="27">
        <v>8</v>
      </c>
    </row>
    <row r="12" spans="1:12" hidden="1">
      <c r="A12" s="28" t="s">
        <v>1431</v>
      </c>
      <c r="B12" s="4" t="e">
        <f>CONCATENATE("V",MID(#REF!,2,5)+1)</f>
        <v>#REF!</v>
      </c>
      <c r="C12" s="29"/>
      <c r="D12" s="29"/>
      <c r="H12" s="30"/>
      <c r="I12" s="29"/>
      <c r="J12" s="5"/>
    </row>
    <row r="13" spans="1:12" hidden="1">
      <c r="A13" s="31" t="s">
        <v>1432</v>
      </c>
      <c r="B13" s="12" t="e">
        <f>CONCATENATE("V",MID(B12,2,5)+1)</f>
        <v>#REF!</v>
      </c>
      <c r="C13" s="32"/>
      <c r="D13" s="32"/>
      <c r="H13" s="33"/>
      <c r="I13" s="32"/>
      <c r="J13" s="13"/>
    </row>
    <row r="14" spans="1:12" ht="13" hidden="1" thickBot="1">
      <c r="A14" s="34" t="s">
        <v>1433</v>
      </c>
      <c r="B14" s="35" t="e">
        <f>CONCATENATE("V",MID(B13,2,5)+1)</f>
        <v>#REF!</v>
      </c>
      <c r="C14" s="36"/>
      <c r="D14" s="36"/>
      <c r="H14" s="37"/>
      <c r="I14" s="36"/>
      <c r="J14" s="38"/>
    </row>
    <row r="15" spans="1:12" s="24" customFormat="1" hidden="1">
      <c r="A15" s="39" t="s">
        <v>1434</v>
      </c>
      <c r="B15" s="29"/>
      <c r="C15" s="40">
        <v>1</v>
      </c>
      <c r="D15" s="40">
        <v>2</v>
      </c>
      <c r="H15" s="41">
        <v>6</v>
      </c>
      <c r="I15" s="42">
        <v>7</v>
      </c>
      <c r="J15" s="43">
        <v>8</v>
      </c>
    </row>
    <row r="16" spans="1:12" hidden="1">
      <c r="A16" s="28" t="s">
        <v>1435</v>
      </c>
      <c r="B16" s="4" t="e">
        <f>CONCATENATE("V",MID(B14,2,5)+1)</f>
        <v>#REF!</v>
      </c>
      <c r="C16" s="29"/>
      <c r="D16" s="29"/>
      <c r="H16" s="30"/>
      <c r="I16" s="29"/>
      <c r="J16" s="5"/>
    </row>
    <row r="17" spans="1:14" hidden="1">
      <c r="A17" s="31" t="s">
        <v>1436</v>
      </c>
      <c r="B17" s="12" t="e">
        <f>CONCATENATE("V",MID(B16,2,5)+1)</f>
        <v>#REF!</v>
      </c>
      <c r="C17" s="32"/>
      <c r="D17" s="32"/>
      <c r="H17" s="33"/>
      <c r="I17" s="32"/>
      <c r="J17" s="13"/>
    </row>
    <row r="18" spans="1:14" hidden="1">
      <c r="A18" s="31" t="s">
        <v>1361</v>
      </c>
      <c r="B18" s="12" t="e">
        <f>CONCATENATE("V",MID(B17,2,5)+1)</f>
        <v>#REF!</v>
      </c>
      <c r="C18" s="32"/>
      <c r="D18" s="32"/>
      <c r="H18" s="33"/>
      <c r="I18" s="32"/>
      <c r="J18" s="13"/>
    </row>
    <row r="19" spans="1:14" ht="13" hidden="1" thickBot="1">
      <c r="A19" s="34" t="s">
        <v>1362</v>
      </c>
      <c r="B19" s="12" t="e">
        <f>CONCATENATE("V",MID(B18,2,5)+1)</f>
        <v>#REF!</v>
      </c>
      <c r="C19" s="36"/>
      <c r="D19" s="36"/>
      <c r="H19" s="37"/>
      <c r="I19" s="36"/>
      <c r="J19" s="38"/>
    </row>
    <row r="20" spans="1:14" ht="13" thickBot="1">
      <c r="A20" s="44" t="s">
        <v>1363</v>
      </c>
      <c r="E20" s="45"/>
      <c r="F20" s="45"/>
      <c r="G20" s="45"/>
      <c r="H20" s="1"/>
      <c r="I20" s="2"/>
      <c r="J20" s="2"/>
      <c r="K20" s="1"/>
      <c r="L20" s="1"/>
    </row>
    <row r="21" spans="1:14" s="1" customFormat="1" ht="13" thickBot="1">
      <c r="A21" s="1122" t="s">
        <v>1364</v>
      </c>
      <c r="B21" s="1123"/>
      <c r="C21" s="46"/>
      <c r="D21" s="47">
        <v>1</v>
      </c>
      <c r="E21" s="48">
        <v>2</v>
      </c>
      <c r="F21" s="48">
        <v>3</v>
      </c>
      <c r="G21" s="48">
        <v>4</v>
      </c>
      <c r="H21" s="49">
        <v>5</v>
      </c>
      <c r="I21" s="50"/>
      <c r="J21" s="2"/>
      <c r="K21" s="2"/>
      <c r="L21" s="2"/>
      <c r="M21" s="2"/>
      <c r="N21" s="2"/>
    </row>
    <row r="22" spans="1:14">
      <c r="A22" s="1124" t="s">
        <v>1365</v>
      </c>
      <c r="B22" s="1125"/>
      <c r="C22" s="4" t="s">
        <v>1366</v>
      </c>
      <c r="D22" s="51"/>
      <c r="E22" s="52"/>
      <c r="F22" s="52"/>
      <c r="G22" s="52"/>
      <c r="H22" s="53"/>
      <c r="J22" s="2"/>
      <c r="K22" s="2"/>
      <c r="L22" s="2"/>
      <c r="M22" s="2"/>
      <c r="N22" s="2"/>
    </row>
    <row r="23" spans="1:14">
      <c r="A23" s="1126" t="s">
        <v>1367</v>
      </c>
      <c r="B23" s="1127"/>
      <c r="C23" s="12" t="str">
        <f>CONCATENATE("V",MID(C22,2,5)+1)</f>
        <v>V39</v>
      </c>
      <c r="D23" s="54"/>
      <c r="E23" s="55"/>
      <c r="F23" s="55"/>
      <c r="G23" s="55"/>
      <c r="H23" s="56"/>
      <c r="J23" s="2"/>
      <c r="K23" s="2"/>
      <c r="L23" s="2"/>
      <c r="M23" s="2"/>
      <c r="N23" s="2"/>
    </row>
    <row r="24" spans="1:14">
      <c r="A24" s="1117" t="s">
        <v>1368</v>
      </c>
      <c r="B24" s="1118"/>
      <c r="C24" s="12" t="str">
        <f>CONCATENATE("V",MID(C23,2,5)+1)</f>
        <v>V40</v>
      </c>
      <c r="D24" s="32"/>
      <c r="E24" s="57"/>
      <c r="F24" s="57"/>
      <c r="G24" s="57"/>
      <c r="H24" s="13"/>
      <c r="J24" s="2"/>
      <c r="K24" s="2"/>
      <c r="L24" s="2"/>
      <c r="M24" s="2"/>
      <c r="N24" s="2"/>
    </row>
    <row r="25" spans="1:14" ht="13.5" customHeight="1">
      <c r="A25" s="1119" t="s">
        <v>1369</v>
      </c>
      <c r="B25" s="1120"/>
      <c r="C25" s="12" t="str">
        <f>CONCATENATE("V",MID(C24,2,5)+1)</f>
        <v>V41</v>
      </c>
      <c r="D25" s="58"/>
      <c r="E25" s="59"/>
      <c r="F25" s="59"/>
      <c r="G25" s="59"/>
      <c r="H25" s="60"/>
      <c r="J25" s="61"/>
      <c r="K25" s="2"/>
      <c r="L25" s="2"/>
      <c r="M25" s="2"/>
      <c r="N25" s="2"/>
    </row>
    <row r="26" spans="1:14">
      <c r="A26" s="1119" t="s">
        <v>1370</v>
      </c>
      <c r="B26" s="1120"/>
      <c r="C26" s="12" t="str">
        <f>CONCATENATE("V",MID(C25,2,5)+1)</f>
        <v>V42</v>
      </c>
      <c r="D26" s="58"/>
      <c r="E26" s="59"/>
      <c r="F26" s="59"/>
      <c r="G26" s="59"/>
      <c r="H26" s="60"/>
      <c r="J26" s="2"/>
      <c r="K26" s="2"/>
      <c r="L26" s="2"/>
      <c r="M26" s="2"/>
      <c r="N26" s="2"/>
    </row>
    <row r="27" spans="1:14" ht="13.5" customHeight="1">
      <c r="A27" s="1111" t="s">
        <v>1371</v>
      </c>
      <c r="B27" s="1112"/>
      <c r="C27" s="62" t="str">
        <f>CONCATENATE("V",MID(C26,2,5)+1)</f>
        <v>V43</v>
      </c>
      <c r="D27" s="63"/>
      <c r="E27" s="64"/>
      <c r="F27" s="64"/>
      <c r="G27" s="64"/>
      <c r="H27" s="65"/>
      <c r="J27" s="61"/>
      <c r="K27" s="2"/>
      <c r="L27" s="2"/>
      <c r="M27" s="2"/>
      <c r="N27" s="2"/>
    </row>
    <row r="28" spans="1:14">
      <c r="A28" s="1115" t="s">
        <v>1372</v>
      </c>
      <c r="B28" s="1116"/>
      <c r="C28" s="12"/>
      <c r="D28" s="66"/>
      <c r="E28" s="67"/>
      <c r="F28" s="67"/>
      <c r="G28" s="67"/>
      <c r="H28" s="68"/>
      <c r="J28" s="2"/>
      <c r="K28" s="2"/>
      <c r="L28" s="2"/>
      <c r="M28" s="2"/>
      <c r="N28" s="2"/>
    </row>
    <row r="29" spans="1:14">
      <c r="A29" s="1115" t="s">
        <v>1373</v>
      </c>
      <c r="B29" s="1116"/>
      <c r="C29" s="12"/>
      <c r="D29" s="66"/>
      <c r="E29" s="67"/>
      <c r="F29" s="67"/>
      <c r="G29" s="67"/>
      <c r="H29" s="68"/>
      <c r="J29" s="2"/>
      <c r="K29" s="2"/>
      <c r="L29" s="2"/>
      <c r="M29" s="2"/>
      <c r="N29" s="2"/>
    </row>
    <row r="30" spans="1:14">
      <c r="A30" s="1128" t="s">
        <v>1374</v>
      </c>
      <c r="B30" s="1129"/>
      <c r="C30" s="12"/>
      <c r="D30" s="69"/>
      <c r="E30" s="70"/>
      <c r="F30" s="70"/>
      <c r="G30" s="70"/>
      <c r="H30" s="71"/>
      <c r="J30" s="2"/>
      <c r="K30" s="2"/>
      <c r="L30" s="2"/>
      <c r="M30" s="2"/>
      <c r="N30" s="2"/>
    </row>
    <row r="31" spans="1:14">
      <c r="A31" s="1103" t="s">
        <v>1375</v>
      </c>
      <c r="B31" s="1104"/>
      <c r="C31" s="12"/>
      <c r="D31" s="72"/>
      <c r="E31" s="73"/>
      <c r="F31" s="73"/>
      <c r="G31" s="73"/>
      <c r="H31" s="74"/>
      <c r="J31" s="2"/>
      <c r="K31" s="2"/>
      <c r="L31" s="2"/>
      <c r="M31" s="2"/>
      <c r="N31" s="2"/>
    </row>
    <row r="32" spans="1:14">
      <c r="A32" s="1103" t="s">
        <v>1376</v>
      </c>
      <c r="B32" s="1104"/>
      <c r="C32" s="12"/>
      <c r="D32" s="72"/>
      <c r="E32" s="73"/>
      <c r="F32" s="73"/>
      <c r="G32" s="73"/>
      <c r="H32" s="74"/>
      <c r="J32" s="2"/>
      <c r="K32" s="2"/>
      <c r="L32" s="2"/>
      <c r="M32" s="2"/>
      <c r="N32" s="2"/>
    </row>
    <row r="33" spans="1:14" ht="13" thickBot="1">
      <c r="A33" s="1105" t="s">
        <v>1377</v>
      </c>
      <c r="B33" s="1106"/>
      <c r="C33" s="75"/>
      <c r="D33" s="76"/>
      <c r="E33" s="77"/>
      <c r="F33" s="77"/>
      <c r="G33" s="77"/>
      <c r="H33" s="78"/>
      <c r="J33" s="2"/>
      <c r="K33" s="2"/>
      <c r="L33" s="2"/>
      <c r="M33" s="2"/>
      <c r="N33" s="2"/>
    </row>
    <row r="34" spans="1:14">
      <c r="A34" s="79"/>
      <c r="B34" s="79"/>
      <c r="C34" s="62"/>
      <c r="D34" s="80"/>
      <c r="E34" s="80"/>
      <c r="F34" s="80"/>
      <c r="G34" s="80"/>
      <c r="H34" s="80"/>
      <c r="J34" s="2"/>
      <c r="K34" s="2"/>
      <c r="L34" s="2"/>
      <c r="M34" s="2"/>
      <c r="N34" s="2"/>
    </row>
    <row r="35" spans="1:14" ht="13" thickBot="1">
      <c r="A35" s="1107" t="s">
        <v>1378</v>
      </c>
      <c r="B35" s="1108"/>
      <c r="C35" s="62"/>
      <c r="J35" s="2"/>
      <c r="K35" s="2"/>
      <c r="L35" s="2"/>
      <c r="M35" s="2"/>
      <c r="N35" s="2"/>
    </row>
    <row r="36" spans="1:14" ht="13" thickBot="1">
      <c r="A36" s="1109" t="s">
        <v>1364</v>
      </c>
      <c r="B36" s="1110"/>
      <c r="C36" s="81"/>
      <c r="D36" s="82">
        <v>1</v>
      </c>
      <c r="E36" s="82">
        <v>2</v>
      </c>
      <c r="F36" s="82">
        <v>3</v>
      </c>
      <c r="G36" s="82">
        <v>4</v>
      </c>
      <c r="H36" s="83">
        <v>5</v>
      </c>
      <c r="J36" s="2"/>
      <c r="K36" s="2"/>
      <c r="L36" s="2"/>
      <c r="M36" s="2"/>
      <c r="N36" s="2"/>
    </row>
    <row r="37" spans="1:14">
      <c r="A37" s="1111" t="s">
        <v>1379</v>
      </c>
      <c r="B37" s="1112"/>
      <c r="C37" s="35" t="str">
        <f>CONCATENATE("V",MID(C27,2,5)+1)</f>
        <v>V44</v>
      </c>
      <c r="D37" s="63"/>
      <c r="E37" s="64"/>
      <c r="F37" s="64"/>
      <c r="G37" s="64"/>
      <c r="H37" s="65"/>
      <c r="J37" s="2"/>
      <c r="K37" s="2"/>
      <c r="L37" s="2"/>
      <c r="M37" s="2"/>
      <c r="N37" s="2"/>
    </row>
    <row r="38" spans="1:14">
      <c r="A38" s="1126" t="s">
        <v>1380</v>
      </c>
      <c r="B38" s="1127"/>
      <c r="C38" s="12" t="str">
        <f>CONCATENATE("V",MID(C37,2,5)+1)</f>
        <v>V45</v>
      </c>
      <c r="D38" s="54"/>
      <c r="E38" s="55"/>
      <c r="F38" s="55"/>
      <c r="G38" s="55"/>
      <c r="H38" s="56"/>
      <c r="J38" s="2"/>
      <c r="K38" s="2"/>
      <c r="L38" s="2"/>
      <c r="M38" s="2"/>
      <c r="N38" s="2"/>
    </row>
    <row r="39" spans="1:14">
      <c r="A39" s="1117" t="s">
        <v>1368</v>
      </c>
      <c r="B39" s="1118"/>
      <c r="C39" s="12" t="str">
        <f>CONCATENATE("V",MID(C38,2,5)+1)</f>
        <v>V46</v>
      </c>
      <c r="D39" s="32"/>
      <c r="E39" s="57"/>
      <c r="F39" s="57"/>
      <c r="G39" s="57"/>
      <c r="H39" s="13"/>
      <c r="J39" s="2"/>
      <c r="K39" s="2"/>
      <c r="L39" s="2"/>
      <c r="M39" s="2"/>
      <c r="N39" s="2"/>
    </row>
    <row r="40" spans="1:14">
      <c r="A40" s="1119" t="s">
        <v>1381</v>
      </c>
      <c r="B40" s="1120"/>
      <c r="C40" s="12" t="str">
        <f>CONCATENATE("V",MID(C39,2,5)+1)</f>
        <v>V47</v>
      </c>
      <c r="D40" s="58"/>
      <c r="E40" s="59"/>
      <c r="F40" s="59"/>
      <c r="G40" s="59"/>
      <c r="H40" s="60"/>
      <c r="J40" s="2"/>
      <c r="K40" s="2"/>
      <c r="L40" s="2"/>
      <c r="M40" s="2"/>
      <c r="N40" s="2"/>
    </row>
    <row r="41" spans="1:14">
      <c r="A41" s="1119" t="s">
        <v>1370</v>
      </c>
      <c r="B41" s="1120"/>
      <c r="C41" s="12" t="str">
        <f>CONCATENATE("V",MID(C40,2,5)+1)</f>
        <v>V48</v>
      </c>
      <c r="D41" s="58"/>
      <c r="E41" s="59"/>
      <c r="F41" s="59"/>
      <c r="G41" s="59"/>
      <c r="H41" s="60"/>
      <c r="J41" s="2"/>
      <c r="K41" s="2"/>
      <c r="L41" s="2"/>
      <c r="M41" s="2"/>
      <c r="N41" s="2"/>
    </row>
    <row r="42" spans="1:14">
      <c r="A42" s="1121" t="s">
        <v>1382</v>
      </c>
      <c r="B42" s="1112"/>
      <c r="C42" s="12" t="str">
        <f>CONCATENATE("V",MID(C41,2,5)+1)</f>
        <v>V49</v>
      </c>
      <c r="D42" s="63"/>
      <c r="E42" s="64"/>
      <c r="F42" s="64"/>
      <c r="G42" s="64"/>
      <c r="H42" s="65"/>
      <c r="J42" s="2"/>
      <c r="K42" s="2"/>
      <c r="L42" s="2"/>
      <c r="M42" s="2"/>
      <c r="N42" s="2"/>
    </row>
    <row r="43" spans="1:14" ht="14.25" customHeight="1">
      <c r="A43" s="1115" t="s">
        <v>1372</v>
      </c>
      <c r="B43" s="1116"/>
      <c r="C43" s="84"/>
      <c r="D43" s="66"/>
      <c r="E43" s="67"/>
      <c r="F43" s="67"/>
      <c r="G43" s="67"/>
      <c r="H43" s="68"/>
      <c r="J43" s="2"/>
      <c r="K43" s="2"/>
      <c r="L43" s="2"/>
      <c r="M43" s="2"/>
      <c r="N43" s="2"/>
    </row>
    <row r="44" spans="1:14">
      <c r="A44" s="1115" t="s">
        <v>1373</v>
      </c>
      <c r="B44" s="1116"/>
      <c r="C44" s="84"/>
      <c r="D44" s="66"/>
      <c r="E44" s="67"/>
      <c r="F44" s="67"/>
      <c r="G44" s="67"/>
      <c r="H44" s="68"/>
      <c r="J44" s="2"/>
      <c r="K44" s="2"/>
      <c r="L44" s="2"/>
      <c r="M44" s="2"/>
      <c r="N44" s="2"/>
    </row>
    <row r="45" spans="1:14">
      <c r="A45" s="1113" t="s">
        <v>1374</v>
      </c>
      <c r="B45" s="1114"/>
      <c r="C45" s="85"/>
      <c r="D45" s="69"/>
      <c r="E45" s="70"/>
      <c r="F45" s="70"/>
      <c r="G45" s="70"/>
      <c r="H45" s="71"/>
      <c r="J45" s="2"/>
      <c r="K45" s="2"/>
      <c r="L45" s="2"/>
      <c r="M45" s="2"/>
      <c r="N45" s="2"/>
    </row>
    <row r="46" spans="1:14">
      <c r="A46" s="1103" t="s">
        <v>1375</v>
      </c>
      <c r="B46" s="1104"/>
      <c r="C46" s="86"/>
      <c r="D46" s="72"/>
      <c r="E46" s="73"/>
      <c r="F46" s="73"/>
      <c r="G46" s="73"/>
      <c r="H46" s="74"/>
      <c r="J46" s="2"/>
      <c r="K46" s="2"/>
      <c r="L46" s="2"/>
      <c r="M46" s="2"/>
      <c r="N46" s="2"/>
    </row>
    <row r="47" spans="1:14">
      <c r="A47" s="1103" t="s">
        <v>1376</v>
      </c>
      <c r="B47" s="1104"/>
      <c r="C47" s="86"/>
      <c r="D47" s="72"/>
      <c r="E47" s="73"/>
      <c r="F47" s="73"/>
      <c r="G47" s="73"/>
      <c r="H47" s="74"/>
      <c r="J47" s="2"/>
      <c r="K47" s="2"/>
      <c r="L47" s="2"/>
      <c r="M47" s="2"/>
      <c r="N47" s="2"/>
    </row>
    <row r="48" spans="1:14" ht="15.75" customHeight="1" thickBot="1">
      <c r="A48" s="1105" t="s">
        <v>1377</v>
      </c>
      <c r="B48" s="1106"/>
      <c r="C48" s="87"/>
      <c r="D48" s="88"/>
      <c r="E48" s="89"/>
      <c r="F48" s="89"/>
      <c r="G48" s="89"/>
      <c r="H48" s="90"/>
      <c r="J48" s="61"/>
      <c r="K48" s="2"/>
      <c r="L48" s="2"/>
      <c r="M48" s="2"/>
      <c r="N48" s="2"/>
    </row>
    <row r="49" spans="1:12">
      <c r="H49" s="2"/>
      <c r="I49" s="2"/>
      <c r="J49" s="2"/>
      <c r="K49" s="2"/>
      <c r="L49" s="2"/>
    </row>
    <row r="50" spans="1:12">
      <c r="A50" s="91"/>
      <c r="H50" s="61"/>
      <c r="I50" s="2"/>
      <c r="J50" s="2"/>
      <c r="K50" s="2"/>
      <c r="L50" s="2"/>
    </row>
    <row r="51" spans="1:12">
      <c r="A51" s="92"/>
      <c r="B51" s="92"/>
      <c r="C51" s="92"/>
      <c r="H51" s="2"/>
      <c r="I51" s="2"/>
      <c r="J51" s="2"/>
      <c r="K51" s="2"/>
      <c r="L51" s="2"/>
    </row>
    <row r="52" spans="1:12">
      <c r="A52" s="93"/>
      <c r="B52" s="93"/>
      <c r="C52" s="93"/>
      <c r="H52" s="2"/>
      <c r="I52" s="2"/>
      <c r="J52" s="2"/>
      <c r="K52" s="2"/>
      <c r="L52" s="2"/>
    </row>
    <row r="53" spans="1:12">
      <c r="A53" s="93"/>
      <c r="B53" s="93"/>
      <c r="C53" s="93"/>
      <c r="H53" s="2"/>
      <c r="I53" s="2"/>
      <c r="J53" s="2"/>
      <c r="K53" s="2"/>
      <c r="L53" s="2"/>
    </row>
    <row r="54" spans="1:12">
      <c r="A54" s="93"/>
      <c r="B54" s="93"/>
      <c r="C54" s="93"/>
      <c r="H54" s="2"/>
      <c r="I54" s="2"/>
      <c r="J54" s="2"/>
      <c r="K54" s="2"/>
      <c r="L54" s="2"/>
    </row>
    <row r="55" spans="1:12">
      <c r="A55" s="93"/>
      <c r="B55" s="93"/>
      <c r="C55" s="93"/>
      <c r="H55" s="2"/>
      <c r="I55" s="2"/>
      <c r="J55" s="2"/>
      <c r="K55" s="2"/>
      <c r="L55" s="2"/>
    </row>
    <row r="56" spans="1:12">
      <c r="A56" s="94"/>
      <c r="B56" s="94"/>
      <c r="C56" s="94"/>
      <c r="I56" s="2"/>
      <c r="J56" s="2"/>
      <c r="K56" s="2"/>
      <c r="L56" s="2"/>
    </row>
    <row r="57" spans="1:12">
      <c r="A57" s="94"/>
      <c r="B57" s="94"/>
      <c r="C57" s="94"/>
      <c r="I57" s="2"/>
      <c r="J57" s="2"/>
      <c r="K57" s="2"/>
      <c r="L57" s="2"/>
    </row>
    <row r="58" spans="1:12">
      <c r="A58" s="94"/>
      <c r="B58" s="94"/>
      <c r="C58" s="94"/>
      <c r="I58" s="2"/>
      <c r="J58" s="2"/>
      <c r="K58" s="2"/>
      <c r="L58" s="2"/>
    </row>
    <row r="59" spans="1:12">
      <c r="A59" s="95"/>
      <c r="B59" s="95"/>
      <c r="C59" s="95"/>
    </row>
    <row r="60" spans="1:12">
      <c r="A60" s="95"/>
      <c r="B60" s="95"/>
      <c r="C60" s="95"/>
    </row>
    <row r="61" spans="1:12">
      <c r="A61" s="94"/>
      <c r="B61" s="94"/>
      <c r="C61" s="94"/>
    </row>
    <row r="62" spans="1:12">
      <c r="A62" s="96"/>
      <c r="B62" s="96"/>
      <c r="C62" s="96"/>
    </row>
    <row r="63" spans="1:12">
      <c r="A63" s="97"/>
      <c r="B63" s="98"/>
      <c r="C63" s="98"/>
    </row>
  </sheetData>
  <mergeCells count="34">
    <mergeCell ref="E8:F10"/>
    <mergeCell ref="A1:I2"/>
    <mergeCell ref="E4:F4"/>
    <mergeCell ref="G4:H5"/>
    <mergeCell ref="E5:F5"/>
    <mergeCell ref="E6:F7"/>
    <mergeCell ref="G6:I7"/>
    <mergeCell ref="A21:B21"/>
    <mergeCell ref="A22:B22"/>
    <mergeCell ref="A38:B38"/>
    <mergeCell ref="A26:B26"/>
    <mergeCell ref="A27:B27"/>
    <mergeCell ref="A28:B28"/>
    <mergeCell ref="A29:B29"/>
    <mergeCell ref="A30:B30"/>
    <mergeCell ref="A31:B31"/>
    <mergeCell ref="A32:B32"/>
    <mergeCell ref="A23:B23"/>
    <mergeCell ref="A24:B24"/>
    <mergeCell ref="A25:B25"/>
    <mergeCell ref="A47:B47"/>
    <mergeCell ref="A48:B48"/>
    <mergeCell ref="A33:B33"/>
    <mergeCell ref="A35:B35"/>
    <mergeCell ref="A36:B36"/>
    <mergeCell ref="A37:B37"/>
    <mergeCell ref="A45:B45"/>
    <mergeCell ref="A46:B46"/>
    <mergeCell ref="A43:B43"/>
    <mergeCell ref="A44:B44"/>
    <mergeCell ref="A39:B39"/>
    <mergeCell ref="A40:B40"/>
    <mergeCell ref="A41:B41"/>
    <mergeCell ref="A42:B42"/>
  </mergeCells>
  <phoneticPr fontId="0" type="noConversion"/>
  <pageMargins left="0.1875" right="4.1666666666666664E-2" top="0.88541666666666663" bottom="0.5625" header="0.5" footer="0.5"/>
  <headerFooter alignWithMargins="0">
    <oddHeader>&amp;LModule start time:
Module end time:</oddHead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35"/>
  <sheetViews>
    <sheetView topLeftCell="A20" workbookViewId="0">
      <selection activeCell="A7" sqref="A7:B7"/>
    </sheetView>
  </sheetViews>
  <sheetFormatPr baseColWidth="10" defaultColWidth="8.83203125" defaultRowHeight="12"/>
  <cols>
    <col min="1" max="1" width="79.33203125" customWidth="1"/>
  </cols>
  <sheetData>
    <row r="1" spans="1:9">
      <c r="A1" s="44" t="s">
        <v>1383</v>
      </c>
    </row>
    <row r="3" spans="1:9" ht="13" thickBot="1">
      <c r="A3" s="44" t="s">
        <v>1384</v>
      </c>
      <c r="B3" s="62"/>
      <c r="C3" s="44"/>
      <c r="D3" s="44"/>
      <c r="E3" s="44"/>
      <c r="F3" s="44"/>
      <c r="G3" s="44"/>
    </row>
    <row r="4" spans="1:9">
      <c r="A4" s="99" t="s">
        <v>1385</v>
      </c>
      <c r="B4" s="4" t="str">
        <f>CONCATENATE("V",MID('[1]04_land_agr'!C46,2,5)+1)</f>
        <v>V59</v>
      </c>
      <c r="C4" s="100"/>
      <c r="D4" s="101"/>
      <c r="E4" s="101"/>
      <c r="F4" s="101"/>
      <c r="G4" s="101"/>
      <c r="H4" s="80"/>
      <c r="I4" s="80"/>
    </row>
    <row r="5" spans="1:9">
      <c r="A5" s="102" t="s">
        <v>1386</v>
      </c>
      <c r="B5" s="12" t="str">
        <f t="shared" ref="B5:B12" si="0">CONCATENATE("V",MID(B4,2,5)+1)</f>
        <v>V60</v>
      </c>
      <c r="C5" s="103"/>
      <c r="D5" s="101"/>
      <c r="E5" s="101"/>
      <c r="F5" s="101"/>
      <c r="G5" s="101"/>
      <c r="H5" s="80"/>
      <c r="I5" s="80"/>
    </row>
    <row r="6" spans="1:9">
      <c r="A6" s="102" t="s">
        <v>1387</v>
      </c>
      <c r="B6" s="12" t="str">
        <f t="shared" si="0"/>
        <v>V61</v>
      </c>
      <c r="C6" s="103"/>
      <c r="D6" s="101"/>
      <c r="E6" s="101"/>
      <c r="F6" s="101"/>
      <c r="G6" s="101"/>
      <c r="H6" s="80"/>
      <c r="I6" s="80"/>
    </row>
    <row r="7" spans="1:9">
      <c r="A7" s="102" t="s">
        <v>1388</v>
      </c>
      <c r="B7" s="12" t="str">
        <f t="shared" si="0"/>
        <v>V62</v>
      </c>
      <c r="C7" s="103"/>
      <c r="D7" s="101"/>
      <c r="E7" s="101"/>
      <c r="F7" s="101"/>
      <c r="G7" s="101"/>
      <c r="H7" s="80"/>
      <c r="I7" s="80"/>
    </row>
    <row r="8" spans="1:9">
      <c r="A8" s="102" t="s">
        <v>1389</v>
      </c>
      <c r="B8" s="12" t="str">
        <f t="shared" si="0"/>
        <v>V63</v>
      </c>
      <c r="C8" s="103"/>
      <c r="D8" s="101"/>
      <c r="E8" s="101"/>
      <c r="F8" s="101"/>
      <c r="G8" s="101"/>
      <c r="H8" s="80"/>
      <c r="I8" s="80"/>
    </row>
    <row r="9" spans="1:9">
      <c r="A9" s="102" t="s">
        <v>1390</v>
      </c>
      <c r="B9" s="12" t="str">
        <f t="shared" si="0"/>
        <v>V64</v>
      </c>
      <c r="C9" s="103"/>
      <c r="D9" s="101"/>
      <c r="E9" s="101"/>
      <c r="F9" s="101"/>
      <c r="G9" s="101"/>
      <c r="H9" s="80"/>
      <c r="I9" s="80"/>
    </row>
    <row r="10" spans="1:9">
      <c r="A10" s="102" t="s">
        <v>1391</v>
      </c>
      <c r="B10" s="12" t="str">
        <f t="shared" si="0"/>
        <v>V65</v>
      </c>
      <c r="C10" s="103"/>
      <c r="D10" s="101"/>
      <c r="E10" s="101"/>
      <c r="F10" s="101"/>
      <c r="G10" s="101"/>
      <c r="H10" s="80"/>
      <c r="I10" s="80"/>
    </row>
    <row r="11" spans="1:9" ht="26.25" customHeight="1">
      <c r="A11" s="104" t="s">
        <v>1392</v>
      </c>
      <c r="B11" s="12" t="str">
        <f t="shared" si="0"/>
        <v>V66</v>
      </c>
      <c r="C11" s="103"/>
      <c r="D11" s="101"/>
      <c r="E11" s="101"/>
      <c r="F11" s="101"/>
      <c r="G11" s="101"/>
      <c r="H11" s="80"/>
      <c r="I11" s="80"/>
    </row>
    <row r="12" spans="1:9" ht="13" thickBot="1">
      <c r="A12" s="105" t="s">
        <v>1332</v>
      </c>
      <c r="B12" s="106" t="str">
        <f t="shared" si="0"/>
        <v>V67</v>
      </c>
      <c r="C12" s="107"/>
      <c r="D12" s="101"/>
      <c r="E12" s="101"/>
      <c r="F12" s="101"/>
      <c r="G12" s="101"/>
      <c r="H12" s="80"/>
      <c r="I12" s="80"/>
    </row>
    <row r="13" spans="1:9">
      <c r="A13" s="108" t="s">
        <v>1333</v>
      </c>
      <c r="B13" s="4"/>
      <c r="C13" s="109"/>
      <c r="D13" s="62"/>
      <c r="E13" s="62"/>
      <c r="F13" s="62"/>
      <c r="G13" s="62"/>
      <c r="H13" s="80"/>
      <c r="I13" s="80"/>
    </row>
    <row r="14" spans="1:9">
      <c r="A14" s="110" t="s">
        <v>1334</v>
      </c>
      <c r="B14" s="12" t="s">
        <v>1335</v>
      </c>
      <c r="C14" s="111"/>
      <c r="D14" s="112"/>
      <c r="E14" s="112"/>
      <c r="F14" s="112"/>
      <c r="G14" s="112"/>
      <c r="H14" s="80"/>
      <c r="I14" s="80"/>
    </row>
    <row r="15" spans="1:9">
      <c r="A15" s="113" t="s">
        <v>1336</v>
      </c>
      <c r="B15" s="12"/>
      <c r="C15" s="114"/>
      <c r="D15" s="115"/>
      <c r="E15" s="115"/>
      <c r="F15" s="115"/>
      <c r="G15" s="115"/>
      <c r="H15" s="80"/>
      <c r="I15" s="80"/>
    </row>
    <row r="16" spans="1:9">
      <c r="A16" s="113" t="s">
        <v>1337</v>
      </c>
      <c r="B16" s="12"/>
      <c r="C16" s="114"/>
      <c r="D16" s="115"/>
      <c r="E16" s="115"/>
      <c r="F16" s="115"/>
      <c r="G16" s="115"/>
      <c r="H16" s="80"/>
      <c r="I16" s="80"/>
    </row>
    <row r="17" spans="1:9">
      <c r="A17" s="113" t="s">
        <v>1338</v>
      </c>
      <c r="B17" s="12"/>
      <c r="C17" s="114"/>
      <c r="D17" s="115"/>
      <c r="E17" s="115"/>
      <c r="F17" s="115"/>
      <c r="G17" s="115"/>
      <c r="H17" s="80"/>
      <c r="I17" s="80"/>
    </row>
    <row r="18" spans="1:9">
      <c r="A18" s="102" t="s">
        <v>1339</v>
      </c>
      <c r="B18" s="12" t="str">
        <f>CONCATENATE("V",MID(B14,2,5)+1)</f>
        <v>V69</v>
      </c>
      <c r="C18" s="103"/>
      <c r="D18" s="101"/>
      <c r="E18" s="101"/>
      <c r="F18" s="101"/>
      <c r="G18" s="101"/>
      <c r="H18" s="80"/>
      <c r="I18" s="80"/>
    </row>
    <row r="19" spans="1:9" ht="30" customHeight="1">
      <c r="A19" s="116" t="s">
        <v>1340</v>
      </c>
      <c r="B19" s="12" t="str">
        <f t="shared" ref="B19:B34" si="1">CONCATENATE("V",MID(B18,2,5)+1)</f>
        <v>V70</v>
      </c>
      <c r="C19" s="117"/>
      <c r="D19" s="118"/>
      <c r="E19" s="118"/>
      <c r="F19" s="118"/>
      <c r="G19" s="118"/>
      <c r="H19" s="80"/>
      <c r="I19" s="80"/>
    </row>
    <row r="20" spans="1:9">
      <c r="A20" s="102" t="s">
        <v>1341</v>
      </c>
      <c r="B20" s="12" t="str">
        <f t="shared" si="1"/>
        <v>V71</v>
      </c>
      <c r="C20" s="103"/>
      <c r="D20" s="101"/>
      <c r="E20" s="101"/>
      <c r="F20" s="101"/>
      <c r="G20" s="101"/>
      <c r="H20" s="80"/>
      <c r="I20" s="80"/>
    </row>
    <row r="21" spans="1:9">
      <c r="A21" s="102" t="s">
        <v>1342</v>
      </c>
      <c r="B21" s="12" t="str">
        <f t="shared" si="1"/>
        <v>V72</v>
      </c>
      <c r="C21" s="103"/>
      <c r="D21" s="101"/>
      <c r="E21" s="101"/>
      <c r="F21" s="101"/>
      <c r="G21" s="101"/>
      <c r="H21" s="80"/>
      <c r="I21" s="80"/>
    </row>
    <row r="22" spans="1:9">
      <c r="A22" s="102" t="s">
        <v>1391</v>
      </c>
      <c r="B22" s="12" t="str">
        <f t="shared" si="1"/>
        <v>V73</v>
      </c>
      <c r="C22" s="103"/>
      <c r="D22" s="101"/>
      <c r="E22" s="101"/>
      <c r="F22" s="101"/>
      <c r="G22" s="101"/>
      <c r="H22" s="80"/>
      <c r="I22" s="80"/>
    </row>
    <row r="23" spans="1:9" ht="27" customHeight="1">
      <c r="A23" s="104" t="s">
        <v>1343</v>
      </c>
      <c r="B23" s="12" t="str">
        <f t="shared" si="1"/>
        <v>V74</v>
      </c>
      <c r="C23" s="103"/>
      <c r="D23" s="101"/>
      <c r="E23" s="101"/>
      <c r="F23" s="101"/>
      <c r="G23" s="101"/>
      <c r="H23" s="80"/>
      <c r="I23" s="80"/>
    </row>
    <row r="24" spans="1:9" ht="13" thickBot="1">
      <c r="A24" s="119" t="s">
        <v>1332</v>
      </c>
      <c r="B24" s="75" t="str">
        <f t="shared" si="1"/>
        <v>V75</v>
      </c>
      <c r="C24" s="120"/>
      <c r="D24" s="101"/>
      <c r="E24" s="101"/>
      <c r="F24" s="101"/>
      <c r="G24" s="101"/>
      <c r="H24" s="80"/>
      <c r="I24" s="80"/>
    </row>
    <row r="25" spans="1:9">
      <c r="A25" s="121" t="s">
        <v>1344</v>
      </c>
      <c r="B25" s="35"/>
      <c r="C25" s="122"/>
      <c r="D25" s="62"/>
      <c r="E25" s="62"/>
      <c r="F25" s="62"/>
      <c r="G25" s="62"/>
      <c r="H25" s="80"/>
      <c r="I25" s="80"/>
    </row>
    <row r="26" spans="1:9">
      <c r="A26" s="102" t="s">
        <v>1345</v>
      </c>
      <c r="B26" s="12" t="s">
        <v>1346</v>
      </c>
      <c r="C26" s="103"/>
      <c r="D26" s="101"/>
      <c r="E26" s="101"/>
      <c r="F26" s="101"/>
      <c r="G26" s="101"/>
      <c r="H26" s="80"/>
      <c r="I26" s="80"/>
    </row>
    <row r="27" spans="1:9">
      <c r="A27" s="102" t="s">
        <v>1347</v>
      </c>
      <c r="B27" s="12" t="str">
        <f t="shared" si="1"/>
        <v>V77</v>
      </c>
      <c r="C27" s="103"/>
      <c r="D27" s="101"/>
      <c r="E27" s="101"/>
      <c r="F27" s="101"/>
      <c r="G27" s="101"/>
      <c r="H27" s="80"/>
      <c r="I27" s="80"/>
    </row>
    <row r="28" spans="1:9">
      <c r="A28" s="102" t="s">
        <v>1348</v>
      </c>
      <c r="B28" s="12" t="str">
        <f t="shared" si="1"/>
        <v>V78</v>
      </c>
      <c r="C28" s="103"/>
      <c r="D28" s="101"/>
      <c r="E28" s="101"/>
      <c r="F28" s="101"/>
      <c r="G28" s="101"/>
      <c r="H28" s="80"/>
      <c r="I28" s="80"/>
    </row>
    <row r="29" spans="1:9">
      <c r="A29" s="102" t="s">
        <v>1349</v>
      </c>
      <c r="B29" s="12" t="str">
        <f t="shared" si="1"/>
        <v>V79</v>
      </c>
      <c r="C29" s="103"/>
      <c r="D29" s="101"/>
      <c r="E29" s="101"/>
      <c r="F29" s="101"/>
      <c r="G29" s="101"/>
      <c r="H29" s="80"/>
      <c r="I29" s="80"/>
    </row>
    <row r="30" spans="1:9">
      <c r="A30" s="102" t="s">
        <v>1339</v>
      </c>
      <c r="B30" s="12" t="str">
        <f t="shared" si="1"/>
        <v>V80</v>
      </c>
      <c r="C30" s="103"/>
      <c r="D30" s="101"/>
      <c r="E30" s="101"/>
      <c r="F30" s="101"/>
      <c r="G30" s="101"/>
      <c r="H30" s="80"/>
      <c r="I30" s="80"/>
    </row>
    <row r="31" spans="1:9">
      <c r="A31" s="102" t="s">
        <v>1350</v>
      </c>
      <c r="B31" s="12" t="str">
        <f t="shared" si="1"/>
        <v>V81</v>
      </c>
      <c r="C31" s="103"/>
      <c r="D31" s="101"/>
      <c r="E31" s="101"/>
      <c r="F31" s="101"/>
      <c r="G31" s="101"/>
      <c r="H31" s="80"/>
      <c r="I31" s="80"/>
    </row>
    <row r="32" spans="1:9">
      <c r="A32" s="102" t="s">
        <v>1391</v>
      </c>
      <c r="B32" s="12" t="str">
        <f t="shared" si="1"/>
        <v>V82</v>
      </c>
      <c r="C32" s="103"/>
      <c r="D32" s="101"/>
      <c r="E32" s="101"/>
      <c r="F32" s="101"/>
      <c r="G32" s="101"/>
      <c r="H32" s="80"/>
      <c r="I32" s="80"/>
    </row>
    <row r="33" spans="1:3" ht="25.5" customHeight="1">
      <c r="A33" s="123" t="s">
        <v>1351</v>
      </c>
      <c r="B33" s="12" t="str">
        <f t="shared" si="1"/>
        <v>V83</v>
      </c>
      <c r="C33" s="13"/>
    </row>
    <row r="34" spans="1:3" ht="13" thickBot="1">
      <c r="A34" s="119" t="s">
        <v>1352</v>
      </c>
      <c r="B34" s="75" t="str">
        <f t="shared" si="1"/>
        <v>V84</v>
      </c>
      <c r="C34" s="38"/>
    </row>
    <row r="35" spans="1:3">
      <c r="A35" s="112"/>
    </row>
  </sheetData>
  <phoneticPr fontId="0" type="noConversion"/>
  <pageMargins left="0.7" right="0.7" top="0.75" bottom="0.75" header="0.3" footer="0.3"/>
  <headerFooter>
    <oddHeader>&amp;LModule start time:
Module end time:</oddHead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43"/>
  <sheetViews>
    <sheetView topLeftCell="A9" workbookViewId="0">
      <selection activeCell="A7" sqref="A7:C7"/>
    </sheetView>
  </sheetViews>
  <sheetFormatPr baseColWidth="10" defaultColWidth="11.5" defaultRowHeight="12"/>
  <cols>
    <col min="1" max="1" width="27.5" customWidth="1"/>
    <col min="2" max="2" width="30" customWidth="1"/>
    <col min="3" max="3" width="28.1640625" customWidth="1"/>
    <col min="4" max="4" width="7" customWidth="1"/>
    <col min="5" max="5" width="10" customWidth="1"/>
    <col min="6" max="6" width="8.5" customWidth="1"/>
    <col min="7" max="7" width="7.83203125" customWidth="1"/>
    <col min="8" max="8" width="11.83203125" customWidth="1"/>
    <col min="9" max="9" width="9.5" customWidth="1"/>
    <col min="12" max="12" width="11.83203125" customWidth="1"/>
  </cols>
  <sheetData>
    <row r="1" spans="1:19" ht="14" thickBot="1">
      <c r="A1" s="44" t="s">
        <v>1353</v>
      </c>
      <c r="B1" s="44"/>
      <c r="C1" s="44"/>
      <c r="D1" s="45"/>
      <c r="L1" s="124"/>
      <c r="M1" s="1"/>
      <c r="N1" s="1"/>
      <c r="O1" s="1"/>
      <c r="P1" s="1"/>
      <c r="Q1" s="1"/>
      <c r="R1" s="1"/>
      <c r="S1" s="1"/>
    </row>
    <row r="2" spans="1:19" ht="24.75" customHeight="1" thickBot="1">
      <c r="A2" s="1159" t="s">
        <v>1354</v>
      </c>
      <c r="B2" s="1160"/>
      <c r="C2" s="1160"/>
      <c r="D2" s="125" t="str">
        <f>CONCATENATE("V",MID('[1]05_livestock'!B30,2,5)+1)</f>
        <v>V79</v>
      </c>
      <c r="E2" s="126"/>
      <c r="L2" s="1"/>
      <c r="M2" s="1"/>
      <c r="N2" s="1"/>
      <c r="O2" s="1"/>
      <c r="P2" s="1"/>
      <c r="Q2" s="1"/>
      <c r="R2" s="1"/>
      <c r="S2" s="1"/>
    </row>
    <row r="3" spans="1:19" ht="13" thickBot="1">
      <c r="D3" s="127"/>
      <c r="L3" s="1"/>
      <c r="M3" s="1"/>
      <c r="N3" s="1"/>
      <c r="O3" s="1"/>
      <c r="P3" s="1"/>
      <c r="Q3" s="1"/>
      <c r="R3" s="1"/>
      <c r="S3" s="1"/>
    </row>
    <row r="4" spans="1:19" ht="13" thickBot="1">
      <c r="A4" s="1161" t="s">
        <v>1355</v>
      </c>
      <c r="B4" s="1162"/>
      <c r="C4" s="1162"/>
      <c r="D4" s="128"/>
      <c r="E4" s="129">
        <v>1</v>
      </c>
      <c r="F4" s="130">
        <v>2</v>
      </c>
      <c r="G4" s="130">
        <v>3</v>
      </c>
      <c r="H4" s="131">
        <v>4</v>
      </c>
      <c r="L4" s="1"/>
      <c r="M4" s="1"/>
      <c r="N4" s="1"/>
      <c r="O4" s="1"/>
      <c r="P4" s="1"/>
      <c r="Q4" s="1"/>
      <c r="R4" s="1"/>
      <c r="S4" s="1"/>
    </row>
    <row r="5" spans="1:19">
      <c r="A5" s="1149" t="s">
        <v>1356</v>
      </c>
      <c r="B5" s="1150"/>
      <c r="C5" s="1150"/>
      <c r="D5" s="132" t="str">
        <f>CONCATENATE("V",MID(D2,2,5)+1)</f>
        <v>V80</v>
      </c>
      <c r="E5" s="29"/>
      <c r="F5" s="29"/>
      <c r="G5" s="29"/>
      <c r="H5" s="5"/>
      <c r="L5" s="1"/>
      <c r="M5" s="1"/>
      <c r="N5" s="1"/>
      <c r="O5" s="1"/>
      <c r="P5" s="1"/>
      <c r="Q5" s="1"/>
      <c r="R5" s="1"/>
      <c r="S5" s="1"/>
    </row>
    <row r="6" spans="1:19">
      <c r="A6" s="1153" t="s">
        <v>1357</v>
      </c>
      <c r="B6" s="1154"/>
      <c r="C6" s="1154"/>
      <c r="D6" s="133" t="str">
        <f>CONCATENATE("V",MID(D5,2,5)+1)</f>
        <v>V81</v>
      </c>
      <c r="E6" s="32"/>
      <c r="F6" s="32"/>
      <c r="G6" s="32"/>
      <c r="H6" s="13"/>
      <c r="L6" s="1"/>
      <c r="M6" s="1"/>
      <c r="N6" s="1"/>
      <c r="O6" s="1"/>
      <c r="P6" s="1"/>
      <c r="Q6" s="1"/>
      <c r="R6" s="1"/>
      <c r="S6" s="1"/>
    </row>
    <row r="7" spans="1:19">
      <c r="A7" s="1153" t="s">
        <v>1358</v>
      </c>
      <c r="B7" s="1154"/>
      <c r="C7" s="1154"/>
      <c r="D7" s="133" t="str">
        <f>CONCATENATE("V",MID(D6,2,5)+1)</f>
        <v>V82</v>
      </c>
      <c r="E7" s="32"/>
      <c r="F7" s="32"/>
      <c r="G7" s="32"/>
      <c r="H7" s="13"/>
      <c r="L7" s="1"/>
      <c r="M7" s="1"/>
      <c r="N7" s="1"/>
      <c r="O7" s="1"/>
      <c r="P7" s="1"/>
      <c r="Q7" s="1"/>
      <c r="R7" s="1"/>
      <c r="S7" s="1"/>
    </row>
    <row r="8" spans="1:19">
      <c r="A8" s="134" t="s">
        <v>1359</v>
      </c>
      <c r="B8" s="135"/>
      <c r="C8" s="135"/>
      <c r="D8" s="133" t="str">
        <f>CONCATENATE("V",MID(D7,2,5)+1)</f>
        <v>V83</v>
      </c>
      <c r="E8" s="32"/>
      <c r="F8" s="32"/>
      <c r="G8" s="32"/>
      <c r="H8" s="13"/>
      <c r="L8" s="1"/>
      <c r="M8" s="1"/>
      <c r="N8" s="1"/>
      <c r="O8" s="1"/>
      <c r="P8" s="1"/>
      <c r="Q8" s="1"/>
      <c r="R8" s="1"/>
      <c r="S8" s="1"/>
    </row>
    <row r="9" spans="1:19">
      <c r="A9" s="1153" t="s">
        <v>1360</v>
      </c>
      <c r="B9" s="1154"/>
      <c r="C9" s="1154"/>
      <c r="D9" s="133" t="str">
        <f>CONCATENATE("V",MID(D8,2,5)+1)</f>
        <v>V84</v>
      </c>
      <c r="E9" s="32"/>
      <c r="F9" s="32"/>
      <c r="G9" s="32"/>
      <c r="H9" s="13"/>
      <c r="L9" s="1"/>
      <c r="M9" s="1"/>
      <c r="N9" s="1"/>
      <c r="O9" s="1"/>
      <c r="P9" s="1"/>
      <c r="Q9" s="1"/>
      <c r="R9" s="1"/>
      <c r="S9" s="1"/>
    </row>
    <row r="10" spans="1:19">
      <c r="A10" s="1145" t="s">
        <v>1277</v>
      </c>
      <c r="B10" s="1146"/>
      <c r="C10" s="1146"/>
      <c r="D10" s="133" t="s">
        <v>1278</v>
      </c>
      <c r="E10" s="32"/>
      <c r="F10" s="32"/>
      <c r="G10" s="32"/>
      <c r="H10" s="13"/>
      <c r="L10" s="1"/>
      <c r="M10" s="1"/>
      <c r="N10" s="1"/>
      <c r="O10" s="1"/>
      <c r="P10" s="1"/>
      <c r="Q10" s="1"/>
      <c r="R10" s="1"/>
      <c r="S10" s="1"/>
    </row>
    <row r="11" spans="1:19">
      <c r="A11" s="1153" t="s">
        <v>1279</v>
      </c>
      <c r="B11" s="1154"/>
      <c r="C11" s="1154"/>
      <c r="D11" s="133" t="str">
        <f>CONCATENATE("V",MID(D10,2,5)+1)</f>
        <v>V86</v>
      </c>
      <c r="E11" s="32"/>
      <c r="F11" s="32"/>
      <c r="G11" s="32"/>
      <c r="H11" s="13"/>
      <c r="L11" s="1"/>
      <c r="M11" s="1"/>
      <c r="N11" s="1"/>
      <c r="O11" s="1"/>
      <c r="P11" s="1"/>
      <c r="Q11" s="1"/>
      <c r="R11" s="1"/>
      <c r="S11" s="1"/>
    </row>
    <row r="12" spans="1:19" ht="13" thickBot="1">
      <c r="A12" s="1155" t="s">
        <v>1280</v>
      </c>
      <c r="B12" s="1156"/>
      <c r="C12" s="1156"/>
      <c r="D12" s="136" t="str">
        <f>CONCATENATE("V",MID(D11,2,5)+1)</f>
        <v>V87</v>
      </c>
      <c r="E12" s="54"/>
      <c r="F12" s="54"/>
      <c r="G12" s="54"/>
      <c r="H12" s="56"/>
      <c r="L12" s="1"/>
      <c r="M12" s="1"/>
      <c r="N12" s="1"/>
      <c r="O12" s="1"/>
      <c r="P12" s="1"/>
      <c r="Q12" s="1"/>
      <c r="R12" s="1"/>
      <c r="S12" s="1"/>
    </row>
    <row r="13" spans="1:19">
      <c r="A13" s="1149" t="s">
        <v>1281</v>
      </c>
      <c r="B13" s="1150"/>
      <c r="C13" s="1150"/>
      <c r="D13" s="132" t="str">
        <f>CONCATENATE("V",MID(D12,2,5)+1)</f>
        <v>V88</v>
      </c>
      <c r="E13" s="137"/>
      <c r="F13" s="137"/>
      <c r="G13" s="137"/>
      <c r="H13" s="138"/>
      <c r="L13" s="1"/>
      <c r="M13" s="1"/>
      <c r="N13" s="1"/>
      <c r="O13" s="1"/>
      <c r="P13" s="1"/>
      <c r="Q13" s="1"/>
      <c r="R13" s="1"/>
      <c r="S13" s="1"/>
    </row>
    <row r="14" spans="1:19">
      <c r="A14" s="1138" t="s">
        <v>1282</v>
      </c>
      <c r="B14" s="1139"/>
      <c r="C14" s="1139"/>
      <c r="D14" s="139"/>
      <c r="E14" s="32"/>
      <c r="F14" s="32"/>
      <c r="G14" s="32"/>
      <c r="H14" s="13"/>
      <c r="L14" s="1"/>
      <c r="M14" s="1"/>
      <c r="N14" s="1"/>
      <c r="O14" s="1"/>
      <c r="P14" s="1"/>
      <c r="Q14" s="1"/>
      <c r="R14" s="1"/>
      <c r="S14" s="1"/>
    </row>
    <row r="15" spans="1:19">
      <c r="A15" s="1152" t="s">
        <v>1283</v>
      </c>
      <c r="B15" s="1139"/>
      <c r="C15" s="1139"/>
      <c r="D15" s="139"/>
      <c r="E15" s="32"/>
      <c r="F15" s="32"/>
      <c r="G15" s="32"/>
      <c r="H15" s="13"/>
      <c r="L15" s="1"/>
      <c r="M15" s="1"/>
      <c r="N15" s="1"/>
      <c r="O15" s="1"/>
      <c r="P15" s="1"/>
      <c r="Q15" s="1"/>
      <c r="R15" s="1"/>
      <c r="S15" s="1"/>
    </row>
    <row r="16" spans="1:19">
      <c r="A16" s="1138" t="s">
        <v>1284</v>
      </c>
      <c r="B16" s="1139"/>
      <c r="C16" s="1139"/>
      <c r="D16" s="139"/>
      <c r="E16" s="32"/>
      <c r="F16" s="32"/>
      <c r="G16" s="32"/>
      <c r="H16" s="13"/>
      <c r="L16" s="1"/>
      <c r="M16" s="1"/>
      <c r="N16" s="1"/>
      <c r="O16" s="1"/>
      <c r="P16" s="1"/>
      <c r="Q16" s="1"/>
      <c r="R16" s="1"/>
      <c r="S16" s="1"/>
    </row>
    <row r="17" spans="1:19">
      <c r="A17" s="1151" t="s">
        <v>1285</v>
      </c>
      <c r="B17" s="1139"/>
      <c r="C17" s="1139"/>
      <c r="D17" s="139"/>
      <c r="E17" s="32"/>
      <c r="F17" s="32"/>
      <c r="G17" s="32"/>
      <c r="H17" s="13"/>
      <c r="L17" s="1"/>
      <c r="M17" s="1"/>
      <c r="N17" s="1"/>
      <c r="O17" s="1"/>
      <c r="P17" s="1"/>
      <c r="Q17" s="1"/>
      <c r="R17" s="1"/>
      <c r="S17" s="1"/>
    </row>
    <row r="18" spans="1:19">
      <c r="A18" s="1152" t="s">
        <v>1286</v>
      </c>
      <c r="B18" s="1139"/>
      <c r="C18" s="1139"/>
      <c r="D18" s="139"/>
      <c r="E18" s="32"/>
      <c r="F18" s="32"/>
      <c r="G18" s="32"/>
      <c r="H18" s="13"/>
      <c r="L18" s="1"/>
      <c r="M18" s="1"/>
      <c r="N18" s="1"/>
      <c r="O18" s="1"/>
      <c r="P18" s="1"/>
      <c r="Q18" s="1"/>
      <c r="R18" s="1"/>
      <c r="S18" s="1"/>
    </row>
    <row r="19" spans="1:19" ht="12" customHeight="1">
      <c r="A19" s="1138" t="s">
        <v>1287</v>
      </c>
      <c r="B19" s="1139"/>
      <c r="C19" s="1139"/>
      <c r="D19" s="139"/>
      <c r="E19" s="32"/>
      <c r="F19" s="32"/>
      <c r="G19" s="32"/>
      <c r="H19" s="13"/>
      <c r="L19" s="1"/>
      <c r="M19" s="1"/>
      <c r="N19" s="1"/>
      <c r="O19" s="1"/>
      <c r="P19" s="1"/>
      <c r="Q19" s="1"/>
      <c r="R19" s="1"/>
      <c r="S19" s="1"/>
    </row>
    <row r="20" spans="1:19" ht="13" thickBot="1">
      <c r="A20" s="1157" t="s">
        <v>1288</v>
      </c>
      <c r="B20" s="1158"/>
      <c r="C20" s="1158"/>
      <c r="D20" s="140" t="s">
        <v>1289</v>
      </c>
      <c r="E20" s="36"/>
      <c r="F20" s="36"/>
      <c r="G20" s="36"/>
      <c r="H20" s="38"/>
      <c r="L20" s="1"/>
      <c r="M20" s="1"/>
      <c r="N20" s="1"/>
      <c r="O20" s="1"/>
      <c r="P20" s="1"/>
      <c r="Q20" s="1"/>
      <c r="R20" s="1"/>
      <c r="S20" s="1"/>
    </row>
    <row r="21" spans="1:19">
      <c r="A21" s="1119" t="s">
        <v>1290</v>
      </c>
      <c r="B21" s="1148"/>
      <c r="C21" s="1148"/>
      <c r="D21" s="141" t="str">
        <f>CONCATENATE("V",MID(D20,2,5)+1)</f>
        <v>V90</v>
      </c>
      <c r="E21" s="80"/>
      <c r="F21" s="64"/>
      <c r="G21" s="64"/>
      <c r="H21" s="65"/>
      <c r="L21" s="1"/>
      <c r="M21" s="1"/>
      <c r="N21" s="1"/>
      <c r="O21" s="1"/>
      <c r="P21" s="1"/>
      <c r="Q21" s="1"/>
      <c r="R21" s="1"/>
      <c r="S21" s="1"/>
    </row>
    <row r="22" spans="1:19">
      <c r="A22" s="1117" t="s">
        <v>1291</v>
      </c>
      <c r="B22" s="1147"/>
      <c r="C22" s="1147"/>
      <c r="D22" s="133" t="str">
        <f>CONCATENATE("V",MID(D21,2,5)+1)</f>
        <v>V91</v>
      </c>
      <c r="E22" s="142"/>
      <c r="F22" s="57"/>
      <c r="G22" s="57"/>
      <c r="H22" s="13"/>
      <c r="L22" s="1"/>
      <c r="M22" s="1"/>
      <c r="N22" s="1"/>
      <c r="O22" s="1"/>
      <c r="P22" s="1"/>
      <c r="Q22" s="1"/>
      <c r="R22" s="1"/>
      <c r="S22" s="1"/>
    </row>
    <row r="23" spans="1:19">
      <c r="A23" s="1117" t="s">
        <v>1292</v>
      </c>
      <c r="B23" s="1147"/>
      <c r="C23" s="1147"/>
      <c r="D23" s="133" t="str">
        <f>CONCATENATE("V",MID(D22,2,5)+1)</f>
        <v>V92</v>
      </c>
      <c r="E23" s="143"/>
      <c r="F23" s="59"/>
      <c r="G23" s="59"/>
      <c r="H23" s="60"/>
      <c r="L23" s="1"/>
      <c r="M23" s="1"/>
      <c r="N23" s="1"/>
      <c r="O23" s="1"/>
      <c r="P23" s="1"/>
      <c r="Q23" s="1"/>
      <c r="R23" s="1"/>
      <c r="S23" s="1"/>
    </row>
    <row r="24" spans="1:19" ht="13" thickBot="1">
      <c r="A24" s="1140" t="s">
        <v>1293</v>
      </c>
      <c r="B24" s="1141"/>
      <c r="C24" s="1141"/>
      <c r="D24" s="140" t="str">
        <f>CONCATENATE("V",MID(D23,2,5)+1)</f>
        <v>V93</v>
      </c>
      <c r="E24" s="45"/>
      <c r="F24" s="144"/>
      <c r="G24" s="144"/>
      <c r="H24" s="145"/>
      <c r="L24" s="1"/>
      <c r="M24" s="1"/>
      <c r="N24" s="1"/>
      <c r="O24" s="1"/>
      <c r="P24" s="1"/>
      <c r="Q24" s="1"/>
      <c r="R24" s="1"/>
      <c r="S24" s="1"/>
    </row>
    <row r="25" spans="1:19" ht="13" thickBot="1">
      <c r="L25" s="1"/>
      <c r="M25" s="1"/>
      <c r="N25" s="1"/>
      <c r="O25" s="1"/>
      <c r="P25" s="1"/>
      <c r="Q25" s="1"/>
      <c r="R25" s="1"/>
      <c r="S25" s="1"/>
    </row>
    <row r="26" spans="1:19">
      <c r="A26" s="146" t="s">
        <v>1294</v>
      </c>
      <c r="B26" s="7"/>
      <c r="C26" s="146" t="s">
        <v>1295</v>
      </c>
      <c r="D26" s="1142" t="s">
        <v>1296</v>
      </c>
      <c r="E26" s="1142"/>
      <c r="F26" s="1142" t="s">
        <v>1297</v>
      </c>
      <c r="G26" s="1142"/>
      <c r="H26" s="147" t="s">
        <v>1298</v>
      </c>
      <c r="I26" s="93"/>
      <c r="L26" s="1"/>
      <c r="M26" s="1"/>
      <c r="N26" s="1"/>
      <c r="O26" s="1"/>
      <c r="P26" s="1"/>
      <c r="Q26" s="1"/>
      <c r="R26" s="1"/>
      <c r="S26" s="1"/>
    </row>
    <row r="27" spans="1:19" s="151" customFormat="1">
      <c r="A27" s="148" t="s">
        <v>1299</v>
      </c>
      <c r="B27" s="96" t="s">
        <v>1300</v>
      </c>
      <c r="C27" s="149" t="s">
        <v>1301</v>
      </c>
      <c r="D27" s="1137" t="s">
        <v>1302</v>
      </c>
      <c r="E27" s="1137"/>
      <c r="F27" s="1137" t="s">
        <v>1303</v>
      </c>
      <c r="G27" s="1137"/>
      <c r="H27" s="150" t="s">
        <v>1304</v>
      </c>
      <c r="I27" s="80"/>
      <c r="L27" s="152"/>
      <c r="M27" s="152"/>
      <c r="N27" s="152"/>
      <c r="O27" s="152"/>
      <c r="P27" s="152"/>
      <c r="Q27" s="152"/>
      <c r="R27" s="152"/>
      <c r="S27" s="152"/>
    </row>
    <row r="28" spans="1:19">
      <c r="A28" s="153" t="s">
        <v>1305</v>
      </c>
      <c r="B28" s="15" t="s">
        <v>1306</v>
      </c>
      <c r="C28" s="154" t="s">
        <v>1307</v>
      </c>
      <c r="D28" s="1144" t="s">
        <v>1308</v>
      </c>
      <c r="E28" s="1144"/>
      <c r="F28" s="1144" t="s">
        <v>1309</v>
      </c>
      <c r="G28" s="1144"/>
      <c r="H28" s="155" t="s">
        <v>1310</v>
      </c>
      <c r="I28" s="80"/>
      <c r="L28" s="1"/>
      <c r="M28" s="1"/>
      <c r="N28" s="1"/>
      <c r="O28" s="1"/>
      <c r="P28" s="1"/>
      <c r="Q28" s="1"/>
      <c r="R28" s="1"/>
      <c r="S28" s="1"/>
    </row>
    <row r="29" spans="1:19">
      <c r="A29" s="153" t="s">
        <v>1311</v>
      </c>
      <c r="B29" s="93" t="s">
        <v>1312</v>
      </c>
      <c r="C29" s="154" t="s">
        <v>1313</v>
      </c>
      <c r="D29" s="93" t="s">
        <v>1314</v>
      </c>
      <c r="E29" s="93"/>
      <c r="F29" s="1144" t="s">
        <v>1315</v>
      </c>
      <c r="G29" s="1144"/>
      <c r="H29" s="150" t="s">
        <v>1316</v>
      </c>
      <c r="I29" s="80"/>
      <c r="L29" s="1"/>
      <c r="M29" s="1"/>
      <c r="N29" s="1"/>
      <c r="O29" s="1"/>
      <c r="P29" s="1"/>
      <c r="Q29" s="1"/>
      <c r="R29" s="1"/>
      <c r="S29" s="1"/>
    </row>
    <row r="30" spans="1:19">
      <c r="A30" s="153" t="s">
        <v>1317</v>
      </c>
      <c r="B30" s="93" t="s">
        <v>1318</v>
      </c>
      <c r="C30" s="154" t="s">
        <v>1319</v>
      </c>
      <c r="D30" s="93" t="s">
        <v>1320</v>
      </c>
      <c r="E30" s="93"/>
      <c r="F30" s="1144" t="s">
        <v>1321</v>
      </c>
      <c r="G30" s="1144"/>
      <c r="H30" s="150" t="s">
        <v>1322</v>
      </c>
      <c r="I30" s="80"/>
      <c r="L30" s="1"/>
      <c r="M30" s="1"/>
      <c r="N30" s="1"/>
      <c r="O30" s="1"/>
      <c r="P30" s="1"/>
      <c r="Q30" s="1"/>
      <c r="R30" s="1"/>
      <c r="S30" s="1"/>
    </row>
    <row r="31" spans="1:19">
      <c r="A31" s="153" t="s">
        <v>1323</v>
      </c>
      <c r="B31" s="93" t="s">
        <v>1324</v>
      </c>
      <c r="C31" s="154" t="s">
        <v>1325</v>
      </c>
      <c r="D31" s="1144" t="s">
        <v>1326</v>
      </c>
      <c r="E31" s="1144"/>
      <c r="F31" s="1144" t="s">
        <v>1327</v>
      </c>
      <c r="G31" s="1144"/>
      <c r="H31" s="150" t="s">
        <v>1328</v>
      </c>
      <c r="I31" s="80"/>
      <c r="L31" s="1"/>
      <c r="M31" s="1"/>
      <c r="N31" s="1"/>
      <c r="O31" s="1"/>
      <c r="P31" s="1"/>
      <c r="Q31" s="1"/>
      <c r="R31" s="1"/>
      <c r="S31" s="1"/>
    </row>
    <row r="32" spans="1:19" ht="13" thickBot="1">
      <c r="A32" s="156"/>
      <c r="B32" s="157" t="s">
        <v>1329</v>
      </c>
      <c r="C32" s="158" t="s">
        <v>1330</v>
      </c>
      <c r="D32" s="1143" t="s">
        <v>1331</v>
      </c>
      <c r="E32" s="1143"/>
      <c r="F32" s="1143"/>
      <c r="G32" s="1143"/>
      <c r="H32" s="159"/>
      <c r="I32" s="80"/>
      <c r="L32" s="1"/>
      <c r="M32" s="1"/>
      <c r="N32" s="1"/>
      <c r="O32" s="1"/>
      <c r="P32" s="1"/>
      <c r="Q32" s="1"/>
      <c r="R32" s="1"/>
      <c r="S32" s="1"/>
    </row>
    <row r="33" spans="1:19">
      <c r="A33" s="80"/>
      <c r="B33" s="80"/>
      <c r="C33" s="15"/>
      <c r="D33" s="80"/>
      <c r="E33" s="80"/>
      <c r="F33" s="80"/>
      <c r="G33" s="80"/>
      <c r="H33" s="80"/>
      <c r="L33" s="1"/>
      <c r="M33" s="1"/>
      <c r="N33" s="1"/>
      <c r="O33" s="1"/>
      <c r="P33" s="1"/>
      <c r="Q33" s="1"/>
      <c r="R33" s="1"/>
      <c r="S33" s="1"/>
    </row>
    <row r="34" spans="1:19">
      <c r="A34" s="80"/>
      <c r="B34" s="80"/>
      <c r="C34" s="80"/>
      <c r="L34" s="1"/>
      <c r="M34" s="1"/>
      <c r="N34" s="1"/>
      <c r="O34" s="1"/>
      <c r="P34" s="1"/>
      <c r="Q34" s="1"/>
      <c r="R34" s="1"/>
      <c r="S34" s="1"/>
    </row>
    <row r="35" spans="1:19">
      <c r="A35" s="91"/>
      <c r="L35" s="1"/>
      <c r="M35" s="1"/>
      <c r="N35" s="1"/>
      <c r="O35" s="1"/>
      <c r="P35" s="1"/>
      <c r="Q35" s="1"/>
      <c r="R35" s="1"/>
      <c r="S35" s="1"/>
    </row>
    <row r="36" spans="1:19">
      <c r="A36" s="91"/>
      <c r="L36" s="1"/>
      <c r="M36" s="1"/>
      <c r="N36" s="1"/>
      <c r="O36" s="1"/>
      <c r="P36" s="1"/>
      <c r="Q36" s="1"/>
      <c r="R36" s="1"/>
      <c r="S36" s="1"/>
    </row>
    <row r="37" spans="1:19">
      <c r="A37" s="91"/>
      <c r="L37" s="1"/>
      <c r="M37" s="1"/>
      <c r="N37" s="1"/>
      <c r="O37" s="1"/>
      <c r="P37" s="1"/>
      <c r="Q37" s="1"/>
      <c r="R37" s="1"/>
      <c r="S37" s="1"/>
    </row>
    <row r="38" spans="1:19">
      <c r="A38" s="160"/>
      <c r="L38" s="1"/>
      <c r="M38" s="1"/>
      <c r="N38" s="1"/>
      <c r="O38" s="1"/>
      <c r="P38" s="1"/>
      <c r="Q38" s="1"/>
      <c r="R38" s="1"/>
      <c r="S38" s="1"/>
    </row>
    <row r="39" spans="1:19">
      <c r="A39" s="160"/>
      <c r="L39" s="1"/>
      <c r="M39" s="1"/>
      <c r="N39" s="1"/>
      <c r="O39" s="1"/>
      <c r="P39" s="1"/>
      <c r="Q39" s="1"/>
      <c r="R39" s="1"/>
      <c r="S39" s="1"/>
    </row>
    <row r="40" spans="1:19">
      <c r="L40" s="1"/>
      <c r="M40" s="1"/>
      <c r="N40" s="1"/>
      <c r="O40" s="1"/>
      <c r="P40" s="1"/>
      <c r="Q40" s="1"/>
      <c r="R40" s="1"/>
      <c r="S40" s="1"/>
    </row>
    <row r="41" spans="1:19">
      <c r="L41" s="1"/>
      <c r="M41" s="1"/>
      <c r="N41" s="1"/>
      <c r="O41" s="1"/>
      <c r="P41" s="1"/>
      <c r="Q41" s="1"/>
      <c r="R41" s="1"/>
      <c r="S41" s="1"/>
    </row>
    <row r="42" spans="1:19">
      <c r="L42" s="1"/>
      <c r="M42" s="1"/>
      <c r="N42" s="1"/>
      <c r="O42" s="1"/>
      <c r="P42" s="1"/>
      <c r="Q42" s="1"/>
      <c r="R42" s="1"/>
      <c r="S42" s="1"/>
    </row>
    <row r="43" spans="1:19">
      <c r="L43" s="1"/>
      <c r="M43" s="1"/>
      <c r="N43" s="1"/>
      <c r="O43" s="1"/>
      <c r="P43" s="1"/>
      <c r="Q43" s="1"/>
      <c r="R43" s="1"/>
      <c r="S43" s="1"/>
    </row>
  </sheetData>
  <mergeCells count="32">
    <mergeCell ref="A2:C2"/>
    <mergeCell ref="A4:C4"/>
    <mergeCell ref="A5:C5"/>
    <mergeCell ref="A6:C6"/>
    <mergeCell ref="A9:C9"/>
    <mergeCell ref="A7:C7"/>
    <mergeCell ref="A11:C11"/>
    <mergeCell ref="A12:C12"/>
    <mergeCell ref="A20:C20"/>
    <mergeCell ref="A15:C15"/>
    <mergeCell ref="A10:C10"/>
    <mergeCell ref="A22:C22"/>
    <mergeCell ref="A23:C23"/>
    <mergeCell ref="A21:C21"/>
    <mergeCell ref="D26:E26"/>
    <mergeCell ref="A13:C13"/>
    <mergeCell ref="A14:C14"/>
    <mergeCell ref="A16:C16"/>
    <mergeCell ref="A17:C17"/>
    <mergeCell ref="A18:C18"/>
    <mergeCell ref="D32:G32"/>
    <mergeCell ref="D28:E28"/>
    <mergeCell ref="F28:G28"/>
    <mergeCell ref="F29:G29"/>
    <mergeCell ref="F30:G30"/>
    <mergeCell ref="D31:E31"/>
    <mergeCell ref="F31:G31"/>
    <mergeCell ref="D27:E27"/>
    <mergeCell ref="F27:G27"/>
    <mergeCell ref="A19:C19"/>
    <mergeCell ref="A24:C24"/>
    <mergeCell ref="F26:G26"/>
  </mergeCells>
  <phoneticPr fontId="0" type="noConversion"/>
  <pageMargins left="0.75" right="0.16666666666666666" top="0.72916666666666663" bottom="0.625" header="0.5" footer="0.5"/>
  <headerFooter alignWithMargins="0">
    <oddHeader>&amp;LModule Started at:                                          Module ended at:</oddHead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33"/>
  <sheetViews>
    <sheetView zoomScaleSheetLayoutView="100" workbookViewId="0">
      <selection activeCell="A25" sqref="A25"/>
    </sheetView>
  </sheetViews>
  <sheetFormatPr baseColWidth="10" defaultColWidth="11.5" defaultRowHeight="12"/>
  <cols>
    <col min="1" max="1" width="27.83203125" customWidth="1"/>
    <col min="2" max="2" width="10.1640625" customWidth="1"/>
    <col min="3" max="3" width="11.1640625" customWidth="1"/>
    <col min="4" max="6" width="7.83203125" customWidth="1"/>
    <col min="7" max="7" width="6.5" customWidth="1"/>
    <col min="8" max="8" width="7.83203125" customWidth="1"/>
    <col min="9" max="9" width="10.1640625" customWidth="1"/>
    <col min="10" max="10" width="9.5" customWidth="1"/>
    <col min="11" max="11" width="5.5" customWidth="1"/>
    <col min="12" max="12" width="9.5" customWidth="1"/>
    <col min="13" max="13" width="10.33203125" customWidth="1"/>
    <col min="14" max="14" width="16.83203125" customWidth="1"/>
  </cols>
  <sheetData>
    <row r="1" spans="1:19" s="161" customFormat="1">
      <c r="A1" s="1163" t="s">
        <v>1216</v>
      </c>
      <c r="B1" s="1163"/>
      <c r="C1" s="1163"/>
      <c r="D1" s="1163"/>
      <c r="E1" s="1163"/>
      <c r="F1" s="1163"/>
      <c r="G1" s="1163"/>
      <c r="H1" s="1163"/>
      <c r="I1" s="1163"/>
      <c r="J1" s="1163"/>
      <c r="K1" s="1163"/>
      <c r="L1" s="1163"/>
      <c r="M1" s="1163"/>
      <c r="N1" s="1164"/>
    </row>
    <row r="2" spans="1:19" s="161" customFormat="1" ht="13" thickBot="1">
      <c r="A2" s="1163"/>
      <c r="B2" s="1163"/>
      <c r="C2" s="1163"/>
      <c r="D2" s="1163"/>
      <c r="E2" s="1163"/>
      <c r="F2" s="1163"/>
      <c r="G2" s="1163"/>
      <c r="H2" s="1163"/>
      <c r="I2" s="1163"/>
      <c r="J2" s="1163"/>
      <c r="K2" s="1163"/>
      <c r="L2" s="1163"/>
      <c r="M2" s="1163"/>
      <c r="N2" s="1164"/>
    </row>
    <row r="3" spans="1:19" s="161" customFormat="1">
      <c r="A3" s="162" t="s">
        <v>1217</v>
      </c>
      <c r="B3" s="163"/>
      <c r="C3" s="163">
        <v>1</v>
      </c>
      <c r="D3" s="163">
        <v>2</v>
      </c>
      <c r="E3" s="163">
        <v>3</v>
      </c>
      <c r="F3" s="163">
        <v>4</v>
      </c>
      <c r="G3" s="163">
        <v>5</v>
      </c>
      <c r="H3" s="163">
        <v>6</v>
      </c>
      <c r="I3" s="163">
        <v>7</v>
      </c>
      <c r="J3" s="163">
        <v>8</v>
      </c>
      <c r="K3" s="163">
        <v>9</v>
      </c>
      <c r="L3" s="164">
        <v>10</v>
      </c>
      <c r="M3" s="1"/>
      <c r="N3" s="1164"/>
    </row>
    <row r="4" spans="1:19" s="161" customFormat="1">
      <c r="A4" s="165" t="s">
        <v>1218</v>
      </c>
      <c r="B4" s="166" t="str">
        <f>CONCATENATE("V",MID('[2]02_hhroster'!E24,2,5)+1)</f>
        <v>V21</v>
      </c>
      <c r="C4" s="167"/>
      <c r="D4" s="167"/>
      <c r="E4" s="167"/>
      <c r="F4" s="167"/>
      <c r="G4" s="167"/>
      <c r="H4" s="167"/>
      <c r="I4" s="167"/>
      <c r="J4" s="167"/>
      <c r="K4" s="167"/>
      <c r="L4" s="168"/>
      <c r="M4" s="1"/>
      <c r="N4" s="1164"/>
    </row>
    <row r="5" spans="1:19" s="1" customFormat="1">
      <c r="A5" s="165" t="s">
        <v>1219</v>
      </c>
      <c r="B5" s="166" t="str">
        <f>CONCATENATE("V",MID(B8,2,5)+1)</f>
        <v>V23</v>
      </c>
      <c r="C5" s="169"/>
      <c r="D5" s="169"/>
      <c r="E5" s="169"/>
      <c r="F5" s="169"/>
      <c r="G5" s="169"/>
      <c r="H5" s="169"/>
      <c r="I5" s="169"/>
      <c r="J5" s="169"/>
      <c r="K5" s="169"/>
      <c r="L5" s="170"/>
      <c r="M5" s="161"/>
      <c r="O5" s="171"/>
      <c r="P5" s="171"/>
      <c r="Q5" s="171"/>
      <c r="R5" s="171"/>
      <c r="S5" s="171"/>
    </row>
    <row r="6" spans="1:19" s="1" customFormat="1" ht="12.75" customHeight="1">
      <c r="A6" s="11" t="s">
        <v>1220</v>
      </c>
      <c r="B6" s="166" t="str">
        <f>CONCATENATE("V",MID(B5,2,5)+1)</f>
        <v>V24</v>
      </c>
      <c r="C6" s="169"/>
      <c r="D6" s="169"/>
      <c r="E6" s="169"/>
      <c r="F6" s="169"/>
      <c r="G6" s="169"/>
      <c r="H6" s="169"/>
      <c r="I6" s="169"/>
      <c r="J6" s="169"/>
      <c r="K6" s="169"/>
      <c r="L6" s="170"/>
      <c r="M6" s="161"/>
      <c r="O6" s="171"/>
      <c r="P6" s="171"/>
      <c r="Q6" s="171"/>
      <c r="R6" s="171"/>
      <c r="S6" s="171"/>
    </row>
    <row r="7" spans="1:19" s="171" customFormat="1" ht="24" customHeight="1">
      <c r="A7" s="172" t="s">
        <v>1221</v>
      </c>
      <c r="B7" s="166" t="str">
        <f>CONCATENATE("V",MID(B6,2,5)+1)</f>
        <v>V25</v>
      </c>
      <c r="C7" s="167"/>
      <c r="D7" s="167"/>
      <c r="E7" s="167"/>
      <c r="F7" s="167"/>
      <c r="G7" s="167"/>
      <c r="H7" s="167"/>
      <c r="I7" s="167"/>
      <c r="J7" s="167"/>
      <c r="K7" s="167"/>
      <c r="L7" s="168"/>
      <c r="M7" s="1"/>
      <c r="N7" s="1"/>
    </row>
    <row r="8" spans="1:19" s="161" customFormat="1" ht="25.5" customHeight="1">
      <c r="A8" s="172" t="s">
        <v>1222</v>
      </c>
      <c r="B8" s="166" t="str">
        <f>CONCATENATE("V",MID(B4,2,5)+1)</f>
        <v>V22</v>
      </c>
      <c r="C8" s="167"/>
      <c r="D8" s="167"/>
      <c r="E8" s="167"/>
      <c r="F8" s="167"/>
      <c r="G8" s="167"/>
      <c r="H8" s="167"/>
      <c r="I8" s="167"/>
      <c r="J8" s="167"/>
      <c r="K8" s="167"/>
      <c r="L8" s="168"/>
      <c r="M8" s="1"/>
      <c r="N8" s="173"/>
    </row>
    <row r="9" spans="1:19" s="161" customFormat="1" ht="13" thickBot="1">
      <c r="A9" s="174"/>
      <c r="B9" s="175"/>
      <c r="C9" s="2"/>
      <c r="D9" s="2"/>
      <c r="E9" s="2"/>
      <c r="F9" s="2"/>
      <c r="G9" s="2"/>
      <c r="H9" s="2"/>
      <c r="I9" s="2"/>
      <c r="J9" s="2"/>
      <c r="K9" s="2"/>
      <c r="L9" s="2"/>
      <c r="M9" s="1"/>
      <c r="N9" s="173"/>
    </row>
    <row r="10" spans="1:19" s="171" customFormat="1" ht="12" customHeight="1">
      <c r="A10" s="176" t="s">
        <v>1223</v>
      </c>
      <c r="B10" s="176" t="s">
        <v>1224</v>
      </c>
      <c r="C10" s="177"/>
      <c r="D10" s="178"/>
      <c r="E10" s="179"/>
      <c r="F10" s="176" t="s">
        <v>1225</v>
      </c>
      <c r="G10" s="177"/>
      <c r="H10" s="178"/>
      <c r="I10" s="180"/>
      <c r="J10" s="176" t="s">
        <v>1226</v>
      </c>
      <c r="K10" s="8"/>
      <c r="L10" s="178"/>
      <c r="M10" s="180"/>
      <c r="N10" s="1"/>
    </row>
    <row r="11" spans="1:19" s="171" customFormat="1" ht="12" customHeight="1">
      <c r="A11" s="154" t="s">
        <v>1227</v>
      </c>
      <c r="B11" s="154" t="s">
        <v>1228</v>
      </c>
      <c r="C11" s="2"/>
      <c r="D11" s="15" t="s">
        <v>1229</v>
      </c>
      <c r="E11" s="181"/>
      <c r="F11" s="154" t="s">
        <v>1230</v>
      </c>
      <c r="G11" s="2"/>
      <c r="H11" s="15"/>
      <c r="I11" s="14"/>
      <c r="J11" s="154" t="s">
        <v>1231</v>
      </c>
      <c r="K11" s="15"/>
      <c r="L11" s="15" t="s">
        <v>1232</v>
      </c>
      <c r="M11" s="14"/>
      <c r="N11" s="1"/>
    </row>
    <row r="12" spans="1:19" s="182" customFormat="1" ht="12" customHeight="1">
      <c r="A12" s="154" t="s">
        <v>1233</v>
      </c>
      <c r="B12" s="154" t="s">
        <v>1234</v>
      </c>
      <c r="C12" s="2"/>
      <c r="D12" s="15" t="s">
        <v>1235</v>
      </c>
      <c r="E12" s="181"/>
      <c r="F12" s="154" t="s">
        <v>1236</v>
      </c>
      <c r="G12" s="2"/>
      <c r="H12" s="15"/>
      <c r="I12" s="14"/>
      <c r="J12" s="154" t="s">
        <v>1237</v>
      </c>
      <c r="K12" s="15"/>
      <c r="L12" s="15" t="s">
        <v>1238</v>
      </c>
      <c r="M12" s="14"/>
      <c r="N12" s="161"/>
    </row>
    <row r="13" spans="1:19" s="171" customFormat="1" ht="12" customHeight="1">
      <c r="A13" s="183" t="s">
        <v>1239</v>
      </c>
      <c r="B13" s="154" t="s">
        <v>1240</v>
      </c>
      <c r="C13" s="2"/>
      <c r="D13" s="15" t="s">
        <v>1241</v>
      </c>
      <c r="E13" s="181"/>
      <c r="F13" s="154" t="s">
        <v>1242</v>
      </c>
      <c r="G13" s="2"/>
      <c r="H13" s="15"/>
      <c r="I13" s="14"/>
      <c r="J13" s="154" t="s">
        <v>1243</v>
      </c>
      <c r="K13" s="15"/>
      <c r="L13" s="15" t="s">
        <v>1244</v>
      </c>
      <c r="M13" s="14"/>
      <c r="N13" s="1"/>
    </row>
    <row r="14" spans="1:19" s="171" customFormat="1">
      <c r="A14" s="183" t="s">
        <v>1245</v>
      </c>
      <c r="B14" s="154" t="s">
        <v>1246</v>
      </c>
      <c r="C14" s="2"/>
      <c r="D14" s="15" t="s">
        <v>1247</v>
      </c>
      <c r="E14" s="181"/>
      <c r="F14" s="154" t="s">
        <v>1248</v>
      </c>
      <c r="G14" s="2"/>
      <c r="H14" s="15"/>
      <c r="I14" s="14"/>
      <c r="J14" s="154" t="s">
        <v>1249</v>
      </c>
      <c r="K14" s="15"/>
      <c r="L14" s="15" t="s">
        <v>1250</v>
      </c>
      <c r="M14" s="14"/>
    </row>
    <row r="15" spans="1:19" s="171" customFormat="1" ht="11" customHeight="1">
      <c r="A15" s="183" t="s">
        <v>1251</v>
      </c>
      <c r="B15" s="154" t="s">
        <v>1252</v>
      </c>
      <c r="C15" s="2"/>
      <c r="D15" s="15" t="s">
        <v>1253</v>
      </c>
      <c r="E15" s="181"/>
      <c r="F15" s="154" t="s">
        <v>1254</v>
      </c>
      <c r="G15" s="2"/>
      <c r="H15" s="15"/>
      <c r="I15" s="14"/>
      <c r="J15" s="154" t="s">
        <v>1255</v>
      </c>
      <c r="K15" s="15"/>
      <c r="L15" s="15" t="s">
        <v>1256</v>
      </c>
      <c r="M15" s="14"/>
      <c r="O15" s="1"/>
      <c r="P15" s="1"/>
      <c r="Q15" s="1"/>
      <c r="R15" s="1"/>
      <c r="S15" s="1"/>
    </row>
    <row r="16" spans="1:19" s="1" customFormat="1">
      <c r="A16" s="154" t="s">
        <v>1257</v>
      </c>
      <c r="B16" s="154" t="s">
        <v>1258</v>
      </c>
      <c r="C16" s="2"/>
      <c r="D16" s="15" t="s">
        <v>1259</v>
      </c>
      <c r="E16" s="181"/>
      <c r="F16" s="154" t="s">
        <v>1260</v>
      </c>
      <c r="G16" s="2"/>
      <c r="H16" s="15"/>
      <c r="I16" s="14"/>
      <c r="J16" s="154" t="s">
        <v>1261</v>
      </c>
      <c r="K16" s="15"/>
      <c r="L16" s="15" t="s">
        <v>1262</v>
      </c>
      <c r="M16" s="14"/>
      <c r="N16" s="171"/>
    </row>
    <row r="17" spans="1:14" s="1" customFormat="1" ht="13" thickBot="1">
      <c r="A17" s="158"/>
      <c r="B17" s="158"/>
      <c r="C17" s="184"/>
      <c r="D17" s="19" t="s">
        <v>1263</v>
      </c>
      <c r="E17" s="185"/>
      <c r="F17" s="158"/>
      <c r="G17" s="184"/>
      <c r="H17" s="19"/>
      <c r="I17" s="20"/>
      <c r="J17" s="158" t="s">
        <v>1264</v>
      </c>
      <c r="K17" s="19"/>
      <c r="L17" s="19" t="s">
        <v>1265</v>
      </c>
      <c r="M17" s="20"/>
      <c r="N17" s="171"/>
    </row>
    <row r="18" spans="1:14" s="1" customFormat="1" ht="13" thickBot="1">
      <c r="A18" s="186" t="s">
        <v>1266</v>
      </c>
      <c r="N18" s="171"/>
    </row>
    <row r="19" spans="1:14" s="1" customFormat="1">
      <c r="A19" s="162" t="s">
        <v>1217</v>
      </c>
      <c r="B19" s="163"/>
      <c r="C19" s="163">
        <v>1</v>
      </c>
      <c r="D19" s="163">
        <v>2</v>
      </c>
      <c r="E19" s="163">
        <v>3</v>
      </c>
      <c r="F19" s="163">
        <v>4</v>
      </c>
      <c r="G19" s="163">
        <v>5</v>
      </c>
      <c r="H19" s="163">
        <v>6</v>
      </c>
      <c r="I19" s="163">
        <v>7</v>
      </c>
      <c r="J19" s="163">
        <v>8</v>
      </c>
      <c r="K19" s="163">
        <v>9</v>
      </c>
      <c r="L19" s="164">
        <v>10</v>
      </c>
    </row>
    <row r="20" spans="1:14" s="1" customFormat="1">
      <c r="A20" s="165" t="s">
        <v>1218</v>
      </c>
      <c r="B20" s="166" t="str">
        <f>CONCATENATE("V",MID(B7,2,5)+1)</f>
        <v>V26</v>
      </c>
      <c r="C20" s="167"/>
      <c r="D20" s="167"/>
      <c r="E20" s="167"/>
      <c r="F20" s="167"/>
      <c r="G20" s="167"/>
      <c r="H20" s="167"/>
      <c r="I20" s="167"/>
      <c r="J20" s="167"/>
      <c r="K20" s="167"/>
      <c r="L20" s="168"/>
    </row>
    <row r="21" spans="1:14" s="1" customFormat="1">
      <c r="A21" s="165" t="s">
        <v>1219</v>
      </c>
      <c r="B21" s="166" t="str">
        <f>CONCATENATE("V",MID(B24,2,5)+1)</f>
        <v>V28</v>
      </c>
      <c r="C21" s="169"/>
      <c r="D21" s="169"/>
      <c r="E21" s="169"/>
      <c r="F21" s="169"/>
      <c r="G21" s="169"/>
      <c r="H21" s="169"/>
      <c r="I21" s="169"/>
      <c r="J21" s="169"/>
      <c r="K21" s="169"/>
      <c r="L21" s="170"/>
      <c r="M21" s="161"/>
    </row>
    <row r="22" spans="1:14" s="1" customFormat="1">
      <c r="A22" s="11" t="s">
        <v>1267</v>
      </c>
      <c r="B22" s="166" t="str">
        <f>CONCATENATE("V",MID(B21,2,5)+1)</f>
        <v>V29</v>
      </c>
      <c r="C22" s="169"/>
      <c r="D22" s="169"/>
      <c r="E22" s="169"/>
      <c r="F22" s="169"/>
      <c r="G22" s="169"/>
      <c r="H22" s="169"/>
      <c r="I22" s="169"/>
      <c r="J22" s="169"/>
      <c r="K22" s="169"/>
      <c r="L22" s="170"/>
      <c r="M22" s="161"/>
    </row>
    <row r="23" spans="1:14" s="1" customFormat="1" ht="28.5" customHeight="1">
      <c r="A23" s="172" t="s">
        <v>1221</v>
      </c>
      <c r="B23" s="166" t="str">
        <f>CONCATENATE("V",MID(B22,2,5)+1)</f>
        <v>V30</v>
      </c>
      <c r="C23" s="167"/>
      <c r="D23" s="167"/>
      <c r="E23" s="167"/>
      <c r="F23" s="167"/>
      <c r="G23" s="167"/>
      <c r="H23" s="167"/>
      <c r="I23" s="167"/>
      <c r="J23" s="167"/>
      <c r="K23" s="167"/>
      <c r="L23" s="168"/>
    </row>
    <row r="24" spans="1:14" s="1" customFormat="1" ht="26.25" customHeight="1">
      <c r="A24" s="172" t="s">
        <v>1222</v>
      </c>
      <c r="B24" s="166" t="str">
        <f>CONCATENATE("V",MID(B20,2,5)+1)</f>
        <v>V27</v>
      </c>
      <c r="C24" s="167"/>
      <c r="D24" s="167"/>
      <c r="E24" s="167"/>
      <c r="F24" s="167"/>
      <c r="G24" s="167"/>
      <c r="H24" s="167"/>
      <c r="I24" s="167"/>
      <c r="J24" s="167"/>
      <c r="K24" s="167"/>
      <c r="L24" s="168"/>
    </row>
    <row r="25" spans="1:14" s="1" customFormat="1" ht="13" thickBot="1">
      <c r="A25" s="174"/>
      <c r="B25" s="175"/>
      <c r="C25" s="2"/>
      <c r="D25" s="2"/>
      <c r="E25" s="2"/>
      <c r="F25" s="2"/>
      <c r="G25" s="2"/>
      <c r="H25" s="2"/>
      <c r="I25" s="2"/>
      <c r="J25" s="2"/>
      <c r="K25" s="2"/>
      <c r="L25" s="2"/>
    </row>
    <row r="26" spans="1:14" s="1" customFormat="1">
      <c r="A26" s="187" t="s">
        <v>1223</v>
      </c>
      <c r="B26" s="176" t="s">
        <v>1224</v>
      </c>
      <c r="C26" s="177"/>
      <c r="D26" s="178"/>
      <c r="E26" s="179"/>
      <c r="F26" s="176" t="s">
        <v>1268</v>
      </c>
      <c r="G26" s="177"/>
      <c r="H26" s="178"/>
      <c r="I26" s="180"/>
      <c r="J26" s="176" t="s">
        <v>1226</v>
      </c>
      <c r="K26" s="8"/>
      <c r="L26" s="178"/>
      <c r="M26" s="180"/>
    </row>
    <row r="27" spans="1:14" s="1" customFormat="1">
      <c r="A27" s="183" t="s">
        <v>1227</v>
      </c>
      <c r="B27" s="154" t="s">
        <v>1228</v>
      </c>
      <c r="C27" s="2"/>
      <c r="D27" s="15" t="s">
        <v>1229</v>
      </c>
      <c r="E27" s="181"/>
      <c r="F27" s="154" t="s">
        <v>1230</v>
      </c>
      <c r="G27" s="2"/>
      <c r="H27" s="15"/>
      <c r="I27" s="14"/>
      <c r="J27" s="154" t="s">
        <v>1231</v>
      </c>
      <c r="K27" s="15"/>
      <c r="L27" s="15" t="s">
        <v>1232</v>
      </c>
      <c r="M27" s="14"/>
    </row>
    <row r="28" spans="1:14" s="1" customFormat="1">
      <c r="A28" s="154" t="s">
        <v>1233</v>
      </c>
      <c r="B28" s="154" t="s">
        <v>1234</v>
      </c>
      <c r="C28" s="2"/>
      <c r="D28" s="15" t="s">
        <v>1235</v>
      </c>
      <c r="E28" s="181"/>
      <c r="F28" s="154" t="s">
        <v>1236</v>
      </c>
      <c r="G28" s="2"/>
      <c r="H28" s="15"/>
      <c r="I28" s="14"/>
      <c r="J28" s="154" t="s">
        <v>1237</v>
      </c>
      <c r="K28" s="15"/>
      <c r="L28" s="15" t="s">
        <v>1238</v>
      </c>
      <c r="M28" s="14"/>
    </row>
    <row r="29" spans="1:14" s="1" customFormat="1">
      <c r="A29" s="183" t="s">
        <v>1239</v>
      </c>
      <c r="B29" s="154" t="s">
        <v>1240</v>
      </c>
      <c r="C29" s="2"/>
      <c r="D29" s="15" t="s">
        <v>1241</v>
      </c>
      <c r="E29" s="181"/>
      <c r="F29" s="154" t="s">
        <v>1242</v>
      </c>
      <c r="G29" s="2"/>
      <c r="H29" s="15"/>
      <c r="I29" s="14"/>
      <c r="J29" s="154" t="s">
        <v>1243</v>
      </c>
      <c r="K29" s="15"/>
      <c r="L29" s="15" t="s">
        <v>1244</v>
      </c>
      <c r="M29" s="14"/>
    </row>
    <row r="30" spans="1:14" s="1" customFormat="1">
      <c r="A30" s="183" t="s">
        <v>1245</v>
      </c>
      <c r="B30" s="154" t="s">
        <v>1246</v>
      </c>
      <c r="C30" s="2"/>
      <c r="D30" s="15" t="s">
        <v>1247</v>
      </c>
      <c r="E30" s="181"/>
      <c r="F30" s="154" t="s">
        <v>1248</v>
      </c>
      <c r="G30" s="2"/>
      <c r="H30" s="15"/>
      <c r="I30" s="14"/>
      <c r="J30" s="154" t="s">
        <v>1249</v>
      </c>
      <c r="K30" s="15"/>
      <c r="L30" s="15" t="s">
        <v>1250</v>
      </c>
      <c r="M30" s="14"/>
    </row>
    <row r="31" spans="1:14" s="1" customFormat="1">
      <c r="A31" s="183" t="s">
        <v>1269</v>
      </c>
      <c r="B31" s="154" t="s">
        <v>1252</v>
      </c>
      <c r="C31" s="2"/>
      <c r="D31" s="15" t="s">
        <v>1253</v>
      </c>
      <c r="E31" s="181"/>
      <c r="F31" s="154"/>
      <c r="G31" s="2"/>
      <c r="H31" s="15"/>
      <c r="I31" s="14"/>
      <c r="J31" s="154" t="s">
        <v>1255</v>
      </c>
      <c r="K31" s="15"/>
      <c r="L31" s="15" t="s">
        <v>1256</v>
      </c>
      <c r="M31" s="14"/>
    </row>
    <row r="32" spans="1:14" s="1" customFormat="1">
      <c r="A32" s="154" t="s">
        <v>1257</v>
      </c>
      <c r="B32" s="154" t="s">
        <v>1258</v>
      </c>
      <c r="C32" s="2"/>
      <c r="D32" s="15" t="s">
        <v>1259</v>
      </c>
      <c r="E32" s="181"/>
      <c r="F32" s="154"/>
      <c r="G32" s="2"/>
      <c r="H32" s="15"/>
      <c r="I32" s="14"/>
      <c r="J32" s="154" t="s">
        <v>1261</v>
      </c>
      <c r="K32" s="15"/>
      <c r="L32" s="15" t="s">
        <v>1262</v>
      </c>
      <c r="M32" s="14"/>
    </row>
    <row r="33" spans="1:13" s="1" customFormat="1" ht="13" thickBot="1">
      <c r="A33" s="188" t="s">
        <v>1265</v>
      </c>
      <c r="B33" s="158"/>
      <c r="C33" s="184"/>
      <c r="D33" s="19" t="s">
        <v>1263</v>
      </c>
      <c r="E33" s="185"/>
      <c r="F33" s="158"/>
      <c r="G33" s="184"/>
      <c r="H33" s="19"/>
      <c r="I33" s="20"/>
      <c r="J33" s="158" t="s">
        <v>1264</v>
      </c>
      <c r="K33" s="19"/>
      <c r="L33" s="19" t="s">
        <v>1265</v>
      </c>
      <c r="M33" s="20"/>
    </row>
  </sheetData>
  <mergeCells count="3">
    <mergeCell ref="A1:M2"/>
    <mergeCell ref="N1:N2"/>
    <mergeCell ref="N3:N4"/>
  </mergeCells>
  <phoneticPr fontId="0" type="noConversion"/>
  <pageMargins left="0.22916666666666666" right="0.19791666666666666" top="1" bottom="1" header="0.5" footer="0.5"/>
  <headerFooter alignWithMargins="0">
    <oddHeader>&amp;LModule Start Time: 
Module End time:</oddHead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110"/>
  <sheetViews>
    <sheetView topLeftCell="A61" workbookViewId="0">
      <selection activeCell="B80" sqref="B80"/>
    </sheetView>
  </sheetViews>
  <sheetFormatPr baseColWidth="10" defaultColWidth="8.83203125" defaultRowHeight="12"/>
  <cols>
    <col min="1" max="1" width="15.5" style="191" customWidth="1"/>
    <col min="2" max="2" width="12.5" style="191" customWidth="1"/>
    <col min="3" max="3" width="17.6640625" style="191" customWidth="1"/>
    <col min="4" max="4" width="13.1640625" style="191" customWidth="1"/>
    <col min="5" max="5" width="9.5" style="191" customWidth="1"/>
    <col min="6" max="6" width="15" style="191" customWidth="1"/>
    <col min="7" max="7" width="18.83203125" style="191" customWidth="1"/>
    <col min="8" max="8" width="13" style="191" customWidth="1"/>
    <col min="9" max="9" width="5.5" style="191" customWidth="1"/>
    <col min="10" max="10" width="9.5" style="191" customWidth="1"/>
    <col min="11" max="11" width="9.6640625" style="191" customWidth="1"/>
    <col min="12" max="16384" width="8.83203125" style="191"/>
  </cols>
  <sheetData>
    <row r="1" spans="1:11">
      <c r="A1" s="189" t="s">
        <v>1270</v>
      </c>
      <c r="B1" s="190"/>
      <c r="C1" s="190"/>
      <c r="D1" s="190"/>
      <c r="E1" s="190"/>
      <c r="F1" s="190"/>
      <c r="G1" s="190"/>
      <c r="H1" s="190"/>
      <c r="I1" s="190"/>
      <c r="J1" s="190"/>
      <c r="K1" s="190"/>
    </row>
    <row r="2" spans="1:11">
      <c r="A2" s="192"/>
      <c r="B2" s="190"/>
      <c r="C2" s="190"/>
      <c r="D2" s="190"/>
      <c r="E2" s="190"/>
      <c r="F2" s="190"/>
      <c r="G2" s="190"/>
      <c r="H2" s="190"/>
      <c r="I2" s="190"/>
      <c r="J2" s="190"/>
      <c r="K2" s="190"/>
    </row>
    <row r="3" spans="1:11" ht="66.75" customHeight="1" thickBot="1">
      <c r="A3" s="1301" t="s">
        <v>1271</v>
      </c>
      <c r="B3" s="1301"/>
      <c r="C3" s="189"/>
      <c r="D3" s="193" t="s">
        <v>1272</v>
      </c>
      <c r="E3" s="193" t="s">
        <v>1273</v>
      </c>
      <c r="G3" s="190"/>
      <c r="H3" s="190"/>
      <c r="I3" s="190"/>
      <c r="J3" s="190"/>
    </row>
    <row r="4" spans="1:11">
      <c r="A4" s="1302" t="s">
        <v>1274</v>
      </c>
      <c r="B4" s="1303"/>
      <c r="C4" s="194" t="str">
        <f>CONCATENATE("V",MID('[2]06_enterprise'!D24,2,5)+1)</f>
        <v>V93</v>
      </c>
      <c r="D4" s="195"/>
      <c r="E4" s="196"/>
      <c r="F4" s="197" t="s">
        <v>1275</v>
      </c>
      <c r="G4" s="198" t="s">
        <v>1276</v>
      </c>
      <c r="H4" s="1298" t="s">
        <v>1114</v>
      </c>
      <c r="I4" s="1299"/>
      <c r="J4" s="199" t="s">
        <v>1115</v>
      </c>
      <c r="K4" s="200"/>
    </row>
    <row r="5" spans="1:11">
      <c r="A5" s="1296" t="s">
        <v>1116</v>
      </c>
      <c r="B5" s="1293"/>
      <c r="C5" s="201" t="str">
        <f>CONCATENATE("V",MID(C4,2,5)+1)</f>
        <v>V94</v>
      </c>
      <c r="D5" s="202"/>
      <c r="E5" s="203"/>
      <c r="F5" s="204" t="s">
        <v>1117</v>
      </c>
      <c r="G5" s="205" t="s">
        <v>1118</v>
      </c>
      <c r="H5" s="1294" t="s">
        <v>1119</v>
      </c>
      <c r="I5" s="1295"/>
      <c r="J5" s="206" t="s">
        <v>1120</v>
      </c>
      <c r="K5" s="207"/>
    </row>
    <row r="6" spans="1:11">
      <c r="A6" s="1296" t="s">
        <v>1121</v>
      </c>
      <c r="B6" s="1293"/>
      <c r="C6" s="201" t="str">
        <f t="shared" ref="C6:C20" si="0">CONCATENATE("V",MID(C5,2,5)+1)</f>
        <v>V95</v>
      </c>
      <c r="D6" s="202"/>
      <c r="E6" s="203"/>
      <c r="F6" s="204" t="s">
        <v>1122</v>
      </c>
      <c r="G6" s="205" t="s">
        <v>1123</v>
      </c>
      <c r="H6" s="1294" t="s">
        <v>1124</v>
      </c>
      <c r="I6" s="1295"/>
      <c r="J6" s="1300" t="s">
        <v>1125</v>
      </c>
      <c r="K6" s="207"/>
    </row>
    <row r="7" spans="1:11">
      <c r="A7" s="1296" t="s">
        <v>1126</v>
      </c>
      <c r="B7" s="1293"/>
      <c r="C7" s="201" t="str">
        <f t="shared" si="0"/>
        <v>V96</v>
      </c>
      <c r="D7" s="202"/>
      <c r="E7" s="203"/>
      <c r="F7" s="204" t="s">
        <v>1127</v>
      </c>
      <c r="G7" s="205" t="s">
        <v>1128</v>
      </c>
      <c r="H7" s="1294" t="s">
        <v>1129</v>
      </c>
      <c r="I7" s="1295"/>
      <c r="J7" s="1300"/>
      <c r="K7" s="208"/>
    </row>
    <row r="8" spans="1:11">
      <c r="A8" s="1296" t="s">
        <v>1130</v>
      </c>
      <c r="B8" s="1293"/>
      <c r="C8" s="201" t="str">
        <f t="shared" si="0"/>
        <v>V97</v>
      </c>
      <c r="D8" s="202"/>
      <c r="E8" s="203"/>
      <c r="F8" s="204" t="s">
        <v>1131</v>
      </c>
      <c r="G8" s="205" t="s">
        <v>1132</v>
      </c>
      <c r="H8" s="1294" t="s">
        <v>1133</v>
      </c>
      <c r="I8" s="1295"/>
      <c r="J8" s="209" t="s">
        <v>1134</v>
      </c>
      <c r="K8" s="207"/>
    </row>
    <row r="9" spans="1:11">
      <c r="A9" s="1252" t="s">
        <v>1135</v>
      </c>
      <c r="B9" s="1297"/>
      <c r="C9" s="201" t="str">
        <f t="shared" si="0"/>
        <v>V98</v>
      </c>
      <c r="D9" s="202"/>
      <c r="E9" s="203"/>
      <c r="F9" s="204" t="s">
        <v>1136</v>
      </c>
      <c r="G9" s="205" t="s">
        <v>1137</v>
      </c>
      <c r="H9" s="1294" t="s">
        <v>1138</v>
      </c>
      <c r="I9" s="1295"/>
      <c r="J9" s="1300" t="s">
        <v>1139</v>
      </c>
      <c r="K9" s="207"/>
    </row>
    <row r="10" spans="1:11">
      <c r="A10" s="210" t="s">
        <v>1140</v>
      </c>
      <c r="B10" s="211"/>
      <c r="C10" s="201" t="str">
        <f t="shared" si="0"/>
        <v>V99</v>
      </c>
      <c r="D10" s="202"/>
      <c r="E10" s="203"/>
      <c r="F10" s="204" t="s">
        <v>1141</v>
      </c>
      <c r="G10" s="212"/>
      <c r="H10" s="1294" t="s">
        <v>1142</v>
      </c>
      <c r="I10" s="1295"/>
      <c r="J10" s="1300"/>
      <c r="K10" s="208"/>
    </row>
    <row r="11" spans="1:11">
      <c r="A11" s="1252" t="s">
        <v>1143</v>
      </c>
      <c r="B11" s="1297"/>
      <c r="C11" s="201" t="str">
        <f t="shared" si="0"/>
        <v>V100</v>
      </c>
      <c r="D11" s="202"/>
      <c r="E11" s="203"/>
      <c r="F11" s="204" t="s">
        <v>1144</v>
      </c>
      <c r="G11" s="212"/>
      <c r="H11" s="1294" t="s">
        <v>1145</v>
      </c>
      <c r="I11" s="1295"/>
      <c r="J11" s="206" t="s">
        <v>1146</v>
      </c>
      <c r="K11" s="207"/>
    </row>
    <row r="12" spans="1:11" ht="13" thickBot="1">
      <c r="A12" s="1296" t="s">
        <v>1147</v>
      </c>
      <c r="B12" s="1293"/>
      <c r="C12" s="201" t="str">
        <f t="shared" si="0"/>
        <v>V101</v>
      </c>
      <c r="D12" s="202"/>
      <c r="E12" s="203"/>
      <c r="F12" s="213" t="s">
        <v>1148</v>
      </c>
      <c r="G12" s="214"/>
      <c r="H12" s="215"/>
      <c r="I12" s="216"/>
      <c r="J12" s="206" t="s">
        <v>1149</v>
      </c>
      <c r="K12" s="207"/>
    </row>
    <row r="13" spans="1:11">
      <c r="A13" s="1296" t="s">
        <v>1150</v>
      </c>
      <c r="B13" s="1293"/>
      <c r="C13" s="201" t="str">
        <f t="shared" si="0"/>
        <v>V102</v>
      </c>
      <c r="D13" s="202"/>
      <c r="E13" s="203"/>
      <c r="F13" s="197" t="s">
        <v>1151</v>
      </c>
      <c r="G13" s="217" t="s">
        <v>1152</v>
      </c>
      <c r="H13" s="1298" t="s">
        <v>1153</v>
      </c>
      <c r="I13" s="1299"/>
      <c r="J13" s="206" t="s">
        <v>1154</v>
      </c>
      <c r="K13" s="207"/>
    </row>
    <row r="14" spans="1:11">
      <c r="A14" s="1296" t="s">
        <v>1276</v>
      </c>
      <c r="B14" s="1293"/>
      <c r="C14" s="201" t="str">
        <f t="shared" si="0"/>
        <v>V103</v>
      </c>
      <c r="D14" s="202"/>
      <c r="E14" s="203"/>
      <c r="F14" s="204" t="s">
        <v>1155</v>
      </c>
      <c r="G14" s="218" t="s">
        <v>1156</v>
      </c>
      <c r="H14" s="1294" t="s">
        <v>1157</v>
      </c>
      <c r="I14" s="1295"/>
      <c r="J14" s="206" t="s">
        <v>1158</v>
      </c>
      <c r="K14" s="207"/>
    </row>
    <row r="15" spans="1:11">
      <c r="A15" s="1296" t="s">
        <v>1159</v>
      </c>
      <c r="B15" s="1293"/>
      <c r="C15" s="201" t="str">
        <f t="shared" si="0"/>
        <v>V104</v>
      </c>
      <c r="D15" s="202"/>
      <c r="E15" s="203"/>
      <c r="F15" s="1240" t="s">
        <v>1160</v>
      </c>
      <c r="G15" s="218" t="s">
        <v>1161</v>
      </c>
      <c r="H15" s="1294" t="s">
        <v>1162</v>
      </c>
      <c r="I15" s="1295"/>
      <c r="J15" s="206" t="s">
        <v>1163</v>
      </c>
      <c r="K15" s="207"/>
    </row>
    <row r="16" spans="1:11">
      <c r="A16" s="1296" t="s">
        <v>1164</v>
      </c>
      <c r="B16" s="1293"/>
      <c r="C16" s="201" t="str">
        <f t="shared" si="0"/>
        <v>V105</v>
      </c>
      <c r="D16" s="202"/>
      <c r="E16" s="203"/>
      <c r="F16" s="1240"/>
      <c r="G16" s="218" t="s">
        <v>1165</v>
      </c>
      <c r="H16" s="1294" t="s">
        <v>1166</v>
      </c>
      <c r="I16" s="1295"/>
      <c r="J16" s="219" t="s">
        <v>1167</v>
      </c>
      <c r="K16" s="204"/>
    </row>
    <row r="17" spans="1:12" ht="13" thickBot="1">
      <c r="A17" s="1296" t="s">
        <v>1168</v>
      </c>
      <c r="B17" s="1293"/>
      <c r="C17" s="201" t="str">
        <f t="shared" si="0"/>
        <v>V106</v>
      </c>
      <c r="D17" s="202"/>
      <c r="E17" s="203"/>
      <c r="F17" s="204" t="s">
        <v>1169</v>
      </c>
      <c r="G17" s="218" t="s">
        <v>1170</v>
      </c>
      <c r="H17" s="1294" t="s">
        <v>1171</v>
      </c>
      <c r="I17" s="1295"/>
      <c r="J17" s="220" t="s">
        <v>1145</v>
      </c>
      <c r="K17" s="213"/>
    </row>
    <row r="18" spans="1:12" ht="13.5" customHeight="1">
      <c r="A18" s="1292" t="s">
        <v>1153</v>
      </c>
      <c r="B18" s="1293"/>
      <c r="C18" s="201" t="str">
        <f t="shared" si="0"/>
        <v>V107</v>
      </c>
      <c r="D18" s="202"/>
      <c r="E18" s="203"/>
      <c r="F18" s="1240" t="s">
        <v>1172</v>
      </c>
      <c r="G18" s="218" t="s">
        <v>1173</v>
      </c>
      <c r="H18" s="1294" t="s">
        <v>1174</v>
      </c>
      <c r="I18" s="1295"/>
      <c r="J18" s="221"/>
    </row>
    <row r="19" spans="1:12">
      <c r="A19" s="1296" t="s">
        <v>1175</v>
      </c>
      <c r="B19" s="1293"/>
      <c r="C19" s="201" t="str">
        <f t="shared" si="0"/>
        <v>V108</v>
      </c>
      <c r="D19" s="202"/>
      <c r="E19" s="203"/>
      <c r="F19" s="1240"/>
      <c r="G19" s="218" t="s">
        <v>1176</v>
      </c>
      <c r="H19" s="1294" t="s">
        <v>1177</v>
      </c>
      <c r="I19" s="1295"/>
      <c r="J19" s="221"/>
    </row>
    <row r="20" spans="1:12" ht="15" customHeight="1">
      <c r="A20" s="1282" t="s">
        <v>1178</v>
      </c>
      <c r="B20" s="1283"/>
      <c r="C20" s="1284" t="str">
        <f t="shared" si="0"/>
        <v>V109</v>
      </c>
      <c r="D20" s="1285"/>
      <c r="E20" s="1286"/>
      <c r="F20" s="204" t="s">
        <v>1179</v>
      </c>
      <c r="G20" s="218" t="s">
        <v>1144</v>
      </c>
      <c r="H20" s="1267"/>
      <c r="I20" s="1274"/>
      <c r="J20" s="221"/>
    </row>
    <row r="21" spans="1:12" ht="12.75" customHeight="1" thickBot="1">
      <c r="A21" s="1282"/>
      <c r="B21" s="1283"/>
      <c r="C21" s="1284"/>
      <c r="D21" s="1285"/>
      <c r="E21" s="1286"/>
      <c r="F21" s="222"/>
      <c r="G21" s="223" t="s">
        <v>1145</v>
      </c>
      <c r="H21" s="1271"/>
      <c r="I21" s="1280"/>
      <c r="J21" s="221"/>
    </row>
    <row r="22" spans="1:12">
      <c r="A22" s="1282" t="s">
        <v>1180</v>
      </c>
      <c r="B22" s="1283"/>
      <c r="C22" s="1284" t="str">
        <f>CONCATENATE("V",MID(C20,2,5)+1)</f>
        <v>V110</v>
      </c>
      <c r="D22" s="1285"/>
      <c r="E22" s="1286"/>
      <c r="F22" s="190"/>
      <c r="G22" s="190"/>
      <c r="H22" s="224"/>
      <c r="I22" s="190"/>
      <c r="J22" s="221"/>
    </row>
    <row r="23" spans="1:12" ht="13" thickBot="1">
      <c r="A23" s="1287"/>
      <c r="B23" s="1288"/>
      <c r="C23" s="1289"/>
      <c r="D23" s="1290"/>
      <c r="E23" s="1291"/>
      <c r="F23" s="190"/>
      <c r="G23" s="190"/>
      <c r="H23" s="224"/>
      <c r="I23" s="190"/>
      <c r="J23" s="221"/>
    </row>
    <row r="24" spans="1:12">
      <c r="A24" s="225" t="s">
        <v>1274</v>
      </c>
      <c r="B24" s="204" t="s">
        <v>1181</v>
      </c>
      <c r="C24" s="226" t="s">
        <v>1182</v>
      </c>
      <c r="D24" s="226" t="s">
        <v>1121</v>
      </c>
      <c r="E24" s="1281" t="s">
        <v>1126</v>
      </c>
      <c r="F24" s="1277"/>
      <c r="G24" s="227" t="s">
        <v>1183</v>
      </c>
      <c r="H24" s="228" t="s">
        <v>1150</v>
      </c>
      <c r="I24" s="229"/>
      <c r="J24" s="197"/>
      <c r="K24" s="1278" t="s">
        <v>1184</v>
      </c>
      <c r="L24" s="230"/>
    </row>
    <row r="25" spans="1:12">
      <c r="A25" s="219" t="s">
        <v>1185</v>
      </c>
      <c r="B25" s="204" t="s">
        <v>1186</v>
      </c>
      <c r="C25" s="231" t="s">
        <v>1187</v>
      </c>
      <c r="D25" s="231" t="s">
        <v>1188</v>
      </c>
      <c r="E25" s="1267" t="s">
        <v>1189</v>
      </c>
      <c r="F25" s="1268"/>
      <c r="G25" s="232" t="s">
        <v>1190</v>
      </c>
      <c r="H25" s="219" t="s">
        <v>1191</v>
      </c>
      <c r="I25" s="1262" t="s">
        <v>1192</v>
      </c>
      <c r="J25" s="1266"/>
      <c r="K25" s="1279"/>
      <c r="L25" s="230"/>
    </row>
    <row r="26" spans="1:12">
      <c r="A26" s="219" t="s">
        <v>1193</v>
      </c>
      <c r="B26" s="204" t="s">
        <v>1194</v>
      </c>
      <c r="C26" s="231" t="s">
        <v>1195</v>
      </c>
      <c r="D26" s="231" t="s">
        <v>1196</v>
      </c>
      <c r="E26" s="1267" t="s">
        <v>1197</v>
      </c>
      <c r="F26" s="1268"/>
      <c r="G26" s="232" t="s">
        <v>1198</v>
      </c>
      <c r="H26" s="219" t="s">
        <v>1199</v>
      </c>
      <c r="I26" s="1262" t="s">
        <v>1200</v>
      </c>
      <c r="J26" s="1266"/>
      <c r="K26" s="205" t="s">
        <v>1188</v>
      </c>
      <c r="L26" s="230"/>
    </row>
    <row r="27" spans="1:12">
      <c r="A27" s="219" t="s">
        <v>1201</v>
      </c>
      <c r="B27" s="232" t="s">
        <v>1202</v>
      </c>
      <c r="C27" s="231" t="s">
        <v>1203</v>
      </c>
      <c r="D27" s="231" t="s">
        <v>1204</v>
      </c>
      <c r="E27" s="1267" t="s">
        <v>1205</v>
      </c>
      <c r="F27" s="1268"/>
      <c r="G27" s="232" t="s">
        <v>1206</v>
      </c>
      <c r="H27" s="219" t="s">
        <v>1207</v>
      </c>
      <c r="I27" s="1262" t="s">
        <v>1208</v>
      </c>
      <c r="J27" s="1266"/>
      <c r="K27" s="205" t="s">
        <v>1209</v>
      </c>
      <c r="L27" s="230"/>
    </row>
    <row r="28" spans="1:12">
      <c r="A28" s="219" t="s">
        <v>1210</v>
      </c>
      <c r="B28" s="204" t="s">
        <v>1211</v>
      </c>
      <c r="C28" s="231" t="s">
        <v>1212</v>
      </c>
      <c r="D28" s="231" t="s">
        <v>1213</v>
      </c>
      <c r="E28" s="1267" t="s">
        <v>1214</v>
      </c>
      <c r="F28" s="1268"/>
      <c r="G28" s="232" t="s">
        <v>1215</v>
      </c>
      <c r="H28" s="219" t="s">
        <v>1027</v>
      </c>
      <c r="I28" s="1262" t="s">
        <v>1028</v>
      </c>
      <c r="J28" s="1266"/>
      <c r="K28" s="205" t="s">
        <v>1029</v>
      </c>
      <c r="L28" s="230"/>
    </row>
    <row r="29" spans="1:12">
      <c r="A29" s="219" t="s">
        <v>1030</v>
      </c>
      <c r="B29" s="204" t="s">
        <v>1031</v>
      </c>
      <c r="C29" s="231" t="s">
        <v>1032</v>
      </c>
      <c r="D29" s="231" t="s">
        <v>1033</v>
      </c>
      <c r="E29" s="1267" t="s">
        <v>1034</v>
      </c>
      <c r="F29" s="1268"/>
      <c r="G29" s="232" t="s">
        <v>1035</v>
      </c>
      <c r="H29" s="219" t="s">
        <v>1036</v>
      </c>
      <c r="I29" s="1262" t="s">
        <v>1037</v>
      </c>
      <c r="J29" s="1266"/>
      <c r="K29" s="1275" t="s">
        <v>1038</v>
      </c>
      <c r="L29" s="230"/>
    </row>
    <row r="30" spans="1:12" s="192" customFormat="1">
      <c r="A30" s="219" t="s">
        <v>1039</v>
      </c>
      <c r="B30" s="232" t="s">
        <v>1040</v>
      </c>
      <c r="C30" s="231" t="s">
        <v>1041</v>
      </c>
      <c r="D30" s="231" t="s">
        <v>1042</v>
      </c>
      <c r="E30" s="1267" t="s">
        <v>1043</v>
      </c>
      <c r="F30" s="1268"/>
      <c r="G30" s="232" t="s">
        <v>1044</v>
      </c>
      <c r="H30" s="219" t="s">
        <v>1045</v>
      </c>
      <c r="I30" s="1262" t="s">
        <v>1046</v>
      </c>
      <c r="J30" s="1266"/>
      <c r="K30" s="1275"/>
      <c r="L30" s="230"/>
    </row>
    <row r="31" spans="1:12">
      <c r="A31" s="219" t="s">
        <v>1047</v>
      </c>
      <c r="B31" s="204" t="s">
        <v>1048</v>
      </c>
      <c r="C31" s="205" t="s">
        <v>1049</v>
      </c>
      <c r="D31" s="205" t="s">
        <v>1144</v>
      </c>
      <c r="E31" s="1261" t="s">
        <v>1050</v>
      </c>
      <c r="F31" s="1262"/>
      <c r="G31" s="1273" t="s">
        <v>1051</v>
      </c>
      <c r="H31" s="219" t="s">
        <v>1052</v>
      </c>
      <c r="I31" s="1262" t="s">
        <v>1053</v>
      </c>
      <c r="J31" s="1266"/>
      <c r="K31" s="1275" t="s">
        <v>1054</v>
      </c>
      <c r="L31" s="221"/>
    </row>
    <row r="32" spans="1:12">
      <c r="A32" s="219" t="s">
        <v>1055</v>
      </c>
      <c r="B32" s="232"/>
      <c r="C32" s="231" t="s">
        <v>1056</v>
      </c>
      <c r="D32" s="231" t="s">
        <v>1148</v>
      </c>
      <c r="E32" s="1267" t="s">
        <v>1057</v>
      </c>
      <c r="F32" s="1268"/>
      <c r="G32" s="1273"/>
      <c r="H32" s="219" t="s">
        <v>1058</v>
      </c>
      <c r="I32" s="1262" t="s">
        <v>1059</v>
      </c>
      <c r="J32" s="1266"/>
      <c r="K32" s="1275"/>
      <c r="L32" s="230"/>
    </row>
    <row r="33" spans="1:12">
      <c r="A33" s="1261" t="s">
        <v>1060</v>
      </c>
      <c r="B33" s="1266"/>
      <c r="C33" s="231" t="s">
        <v>1061</v>
      </c>
      <c r="D33" s="231"/>
      <c r="E33" s="1267" t="s">
        <v>1062</v>
      </c>
      <c r="F33" s="1268"/>
      <c r="G33" s="232" t="s">
        <v>1063</v>
      </c>
      <c r="H33" s="219" t="s">
        <v>1064</v>
      </c>
      <c r="I33" s="1269" t="s">
        <v>1065</v>
      </c>
      <c r="J33" s="1240"/>
      <c r="K33" s="205"/>
      <c r="L33" s="230"/>
    </row>
    <row r="34" spans="1:12">
      <c r="A34" s="1261" t="s">
        <v>1066</v>
      </c>
      <c r="B34" s="1266"/>
      <c r="C34" s="231" t="s">
        <v>1145</v>
      </c>
      <c r="D34" s="231"/>
      <c r="E34" s="1267" t="s">
        <v>1067</v>
      </c>
      <c r="F34" s="1268"/>
      <c r="G34" s="232" t="s">
        <v>1068</v>
      </c>
      <c r="H34" s="219" t="s">
        <v>1069</v>
      </c>
      <c r="I34" s="1269"/>
      <c r="J34" s="1240"/>
      <c r="K34" s="205"/>
      <c r="L34" s="230"/>
    </row>
    <row r="35" spans="1:12" ht="13" thickBot="1">
      <c r="A35" s="1242" t="s">
        <v>1070</v>
      </c>
      <c r="B35" s="1270"/>
      <c r="C35" s="233"/>
      <c r="D35" s="233"/>
      <c r="E35" s="1271"/>
      <c r="F35" s="1272"/>
      <c r="G35" s="234"/>
      <c r="H35" s="220" t="s">
        <v>1071</v>
      </c>
      <c r="I35" s="1262" t="s">
        <v>1072</v>
      </c>
      <c r="J35" s="1266"/>
      <c r="K35" s="235"/>
      <c r="L35" s="230"/>
    </row>
    <row r="36" spans="1:12" s="192" customFormat="1">
      <c r="A36" s="236" t="s">
        <v>1130</v>
      </c>
      <c r="B36" s="227" t="s">
        <v>1073</v>
      </c>
      <c r="C36" s="236" t="s">
        <v>1074</v>
      </c>
      <c r="D36" s="227" t="s">
        <v>1075</v>
      </c>
      <c r="E36" s="236" t="s">
        <v>1135</v>
      </c>
      <c r="F36" s="227" t="s">
        <v>1179</v>
      </c>
      <c r="G36" s="228" t="s">
        <v>1076</v>
      </c>
      <c r="H36" s="227" t="s">
        <v>1077</v>
      </c>
      <c r="I36" s="1276" t="s">
        <v>1078</v>
      </c>
      <c r="J36" s="1277"/>
      <c r="K36" s="237" t="s">
        <v>1079</v>
      </c>
      <c r="L36" s="230"/>
    </row>
    <row r="37" spans="1:12">
      <c r="A37" s="219" t="s">
        <v>1080</v>
      </c>
      <c r="B37" s="204" t="s">
        <v>1144</v>
      </c>
      <c r="C37" s="1263" t="s">
        <v>1081</v>
      </c>
      <c r="D37" s="204" t="s">
        <v>1179</v>
      </c>
      <c r="E37" s="219" t="s">
        <v>1082</v>
      </c>
      <c r="F37" s="204" t="s">
        <v>1068</v>
      </c>
      <c r="G37" s="219" t="s">
        <v>1083</v>
      </c>
      <c r="H37" s="204" t="s">
        <v>1084</v>
      </c>
      <c r="I37" s="1261" t="s">
        <v>1085</v>
      </c>
      <c r="J37" s="1262"/>
      <c r="K37" s="1273" t="s">
        <v>1086</v>
      </c>
      <c r="L37" s="221"/>
    </row>
    <row r="38" spans="1:12">
      <c r="A38" s="238" t="s">
        <v>1087</v>
      </c>
      <c r="B38" s="232" t="s">
        <v>1048</v>
      </c>
      <c r="C38" s="1263"/>
      <c r="D38" s="232" t="s">
        <v>1148</v>
      </c>
      <c r="E38" s="1267" t="s">
        <v>1088</v>
      </c>
      <c r="F38" s="1274"/>
      <c r="G38" s="238" t="s">
        <v>1089</v>
      </c>
      <c r="H38" s="232" t="s">
        <v>1090</v>
      </c>
      <c r="I38" s="1261" t="s">
        <v>1091</v>
      </c>
      <c r="J38" s="1262"/>
      <c r="K38" s="1273"/>
    </row>
    <row r="39" spans="1:12">
      <c r="A39" s="238" t="s">
        <v>1092</v>
      </c>
      <c r="B39" s="232"/>
      <c r="C39" s="1263"/>
      <c r="D39" s="232"/>
      <c r="E39" s="238" t="s">
        <v>1093</v>
      </c>
      <c r="F39" s="239"/>
      <c r="G39" s="238" t="s">
        <v>1094</v>
      </c>
      <c r="H39" s="232" t="s">
        <v>1061</v>
      </c>
      <c r="I39" s="1261" t="s">
        <v>1095</v>
      </c>
      <c r="J39" s="1262"/>
      <c r="K39" s="232" t="s">
        <v>1096</v>
      </c>
    </row>
    <row r="40" spans="1:12">
      <c r="A40" s="238" t="s">
        <v>1097</v>
      </c>
      <c r="B40" s="204"/>
      <c r="C40" s="238" t="s">
        <v>1098</v>
      </c>
      <c r="D40" s="232"/>
      <c r="E40" s="238" t="s">
        <v>1099</v>
      </c>
      <c r="F40" s="232"/>
      <c r="G40" s="238" t="s">
        <v>1100</v>
      </c>
      <c r="H40" s="232" t="s">
        <v>1328</v>
      </c>
      <c r="I40" s="1261" t="s">
        <v>1101</v>
      </c>
      <c r="J40" s="1262"/>
      <c r="K40" s="1240" t="s">
        <v>1328</v>
      </c>
    </row>
    <row r="41" spans="1:12" ht="13" thickBot="1">
      <c r="A41" s="240" t="s">
        <v>1102</v>
      </c>
      <c r="B41" s="222"/>
      <c r="C41" s="240" t="s">
        <v>1103</v>
      </c>
      <c r="D41" s="222"/>
      <c r="E41" s="241"/>
      <c r="F41" s="222"/>
      <c r="G41" s="240" t="s">
        <v>1104</v>
      </c>
      <c r="H41" s="234"/>
      <c r="I41" s="1242" t="s">
        <v>1105</v>
      </c>
      <c r="J41" s="1243"/>
      <c r="K41" s="1241"/>
    </row>
    <row r="42" spans="1:12" s="244" customFormat="1" ht="90.75" customHeight="1" thickBot="1">
      <c r="A42" s="242"/>
      <c r="B42" s="243"/>
      <c r="D42" s="245" t="s">
        <v>1106</v>
      </c>
      <c r="E42" s="243" t="s">
        <v>1273</v>
      </c>
      <c r="F42" s="243"/>
      <c r="G42" s="243"/>
      <c r="J42" s="245" t="s">
        <v>1107</v>
      </c>
      <c r="K42" s="243" t="s">
        <v>1273</v>
      </c>
    </row>
    <row r="43" spans="1:12" ht="13" thickBot="1">
      <c r="A43" s="1244" t="s">
        <v>1108</v>
      </c>
      <c r="B43" s="1245"/>
      <c r="C43" s="1247" t="s">
        <v>1109</v>
      </c>
      <c r="D43" s="1248"/>
      <c r="E43" s="1249"/>
      <c r="F43" s="1250" t="s">
        <v>1110</v>
      </c>
      <c r="G43" s="1251"/>
      <c r="H43" s="1251"/>
      <c r="I43" s="246" t="str">
        <f>CONCATENATE("V",MID(C59,2,5)+1)</f>
        <v>V121</v>
      </c>
      <c r="J43" s="247"/>
      <c r="K43" s="248"/>
    </row>
    <row r="44" spans="1:12">
      <c r="A44" s="1234"/>
      <c r="B44" s="1246"/>
      <c r="C44" s="1233"/>
      <c r="D44" s="1210"/>
      <c r="E44" s="1232"/>
      <c r="F44" s="1252" t="s">
        <v>1111</v>
      </c>
      <c r="G44" s="1237"/>
      <c r="H44" s="1237"/>
      <c r="I44" s="246" t="s">
        <v>1112</v>
      </c>
      <c r="J44" s="249"/>
      <c r="K44" s="250"/>
    </row>
    <row r="45" spans="1:12">
      <c r="A45" s="1222"/>
      <c r="B45" s="1223"/>
      <c r="C45" s="251"/>
      <c r="D45" s="252"/>
      <c r="E45" s="253"/>
      <c r="F45" s="1236" t="s">
        <v>1113</v>
      </c>
      <c r="G45" s="1237"/>
      <c r="H45" s="1237"/>
      <c r="I45" s="251" t="str">
        <f t="shared" ref="I45:I50" si="1">CONCATENATE("V",MID(I44,2,5)+1)</f>
        <v>V123</v>
      </c>
      <c r="J45" s="249"/>
      <c r="K45" s="250"/>
    </row>
    <row r="46" spans="1:12" ht="12" customHeight="1">
      <c r="A46" s="1227" t="s">
        <v>953</v>
      </c>
      <c r="B46" s="1228"/>
      <c r="C46" s="1233" t="str">
        <f>CONCATENATE("V",MID(C43,2,5)+1)</f>
        <v>V112</v>
      </c>
      <c r="D46" s="1210"/>
      <c r="E46" s="1232"/>
      <c r="F46" s="1236" t="s">
        <v>954</v>
      </c>
      <c r="G46" s="1237"/>
      <c r="H46" s="1237"/>
      <c r="I46" s="251" t="str">
        <f t="shared" si="1"/>
        <v>V124</v>
      </c>
      <c r="J46" s="249"/>
      <c r="K46" s="250"/>
    </row>
    <row r="47" spans="1:12" ht="26.25" customHeight="1">
      <c r="A47" s="1264"/>
      <c r="B47" s="1265"/>
      <c r="C47" s="1233"/>
      <c r="D47" s="1210"/>
      <c r="E47" s="1232"/>
      <c r="F47" s="1234" t="s">
        <v>955</v>
      </c>
      <c r="G47" s="1235"/>
      <c r="H47" s="1235"/>
      <c r="I47" s="251" t="str">
        <f t="shared" si="1"/>
        <v>V125</v>
      </c>
      <c r="J47" s="249"/>
      <c r="K47" s="250"/>
    </row>
    <row r="48" spans="1:12" ht="16.5" customHeight="1">
      <c r="A48" s="1229"/>
      <c r="B48" s="1230"/>
      <c r="C48" s="1233"/>
      <c r="D48" s="1210"/>
      <c r="E48" s="1232"/>
      <c r="F48" s="1236" t="s">
        <v>956</v>
      </c>
      <c r="G48" s="1237"/>
      <c r="H48" s="1237"/>
      <c r="I48" s="251" t="str">
        <f t="shared" si="1"/>
        <v>V126</v>
      </c>
      <c r="J48" s="249"/>
      <c r="K48" s="250"/>
    </row>
    <row r="49" spans="1:11" ht="24.75" customHeight="1">
      <c r="A49" s="254" t="s">
        <v>957</v>
      </c>
      <c r="B49" s="255"/>
      <c r="C49" s="256" t="str">
        <f>CONCATENATE("V",MID(C46,2,5)+1)</f>
        <v>V113</v>
      </c>
      <c r="D49" s="252"/>
      <c r="E49" s="253"/>
      <c r="F49" s="1238" t="s">
        <v>958</v>
      </c>
      <c r="G49" s="1239"/>
      <c r="H49" s="1239"/>
      <c r="I49" s="251" t="str">
        <f t="shared" si="1"/>
        <v>V127</v>
      </c>
      <c r="J49" s="249"/>
      <c r="K49" s="250"/>
    </row>
    <row r="50" spans="1:11" ht="12.75" customHeight="1">
      <c r="A50" s="1222" t="s">
        <v>959</v>
      </c>
      <c r="B50" s="1223"/>
      <c r="C50" s="251" t="str">
        <f>CONCATENATE("V",MID(C49,2,5)+1)</f>
        <v>V114</v>
      </c>
      <c r="D50" s="252"/>
      <c r="E50" s="253"/>
      <c r="F50" s="257" t="s">
        <v>960</v>
      </c>
      <c r="G50" s="258"/>
      <c r="H50" s="258"/>
      <c r="I50" s="1253" t="str">
        <f t="shared" si="1"/>
        <v>V128</v>
      </c>
      <c r="J50" s="1255"/>
      <c r="K50" s="1257"/>
    </row>
    <row r="51" spans="1:11" ht="12" customHeight="1">
      <c r="A51" s="1227" t="s">
        <v>961</v>
      </c>
      <c r="B51" s="1228"/>
      <c r="C51" s="1233" t="str">
        <f>CONCATENATE("V",MID(C50,2,5)+1)</f>
        <v>V115</v>
      </c>
      <c r="D51" s="1210"/>
      <c r="E51" s="1232"/>
      <c r="F51" s="1236" t="s">
        <v>962</v>
      </c>
      <c r="G51" s="1237"/>
      <c r="H51" s="1237"/>
      <c r="I51" s="1254"/>
      <c r="J51" s="1256"/>
      <c r="K51" s="1258"/>
    </row>
    <row r="52" spans="1:11" ht="13.5" customHeight="1">
      <c r="A52" s="1229"/>
      <c r="B52" s="1230"/>
      <c r="C52" s="1233"/>
      <c r="D52" s="1210"/>
      <c r="E52" s="1232"/>
      <c r="F52" s="1259" t="s">
        <v>963</v>
      </c>
      <c r="G52" s="1260"/>
      <c r="H52" s="1260"/>
      <c r="I52" s="251"/>
      <c r="J52" s="249"/>
      <c r="K52" s="250"/>
    </row>
    <row r="53" spans="1:11" ht="12" customHeight="1">
      <c r="A53" s="1227" t="s">
        <v>964</v>
      </c>
      <c r="B53" s="1228"/>
      <c r="C53" s="1233" t="str">
        <f>CONCATENATE("V",MID(C51,2,5)+1)</f>
        <v>V116</v>
      </c>
      <c r="D53" s="1210"/>
      <c r="E53" s="1232"/>
      <c r="F53" s="1225" t="s">
        <v>1265</v>
      </c>
      <c r="G53" s="1226"/>
      <c r="H53" s="1226"/>
      <c r="I53" s="251" t="s">
        <v>965</v>
      </c>
      <c r="J53" s="249"/>
      <c r="K53" s="250"/>
    </row>
    <row r="54" spans="1:11">
      <c r="A54" s="1229"/>
      <c r="B54" s="1230"/>
      <c r="C54" s="1233"/>
      <c r="D54" s="1210"/>
      <c r="E54" s="1232"/>
      <c r="F54" s="1205" t="s">
        <v>1265</v>
      </c>
      <c r="G54" s="1206"/>
      <c r="H54" s="1207"/>
      <c r="I54" s="251" t="s">
        <v>966</v>
      </c>
      <c r="J54" s="249"/>
      <c r="K54" s="250"/>
    </row>
    <row r="55" spans="1:11" ht="12" customHeight="1">
      <c r="A55" s="1227" t="s">
        <v>967</v>
      </c>
      <c r="B55" s="1228"/>
      <c r="C55" s="1231" t="str">
        <f>CONCATENATE("V",MID(C53,2,5)+1)</f>
        <v>V117</v>
      </c>
      <c r="D55" s="1210"/>
      <c r="E55" s="1232"/>
      <c r="F55" s="1205" t="s">
        <v>1265</v>
      </c>
      <c r="G55" s="1206"/>
      <c r="H55" s="1207"/>
      <c r="I55" s="259" t="s">
        <v>968</v>
      </c>
      <c r="J55" s="1224"/>
      <c r="K55" s="1204"/>
    </row>
    <row r="56" spans="1:11" ht="15.75" customHeight="1">
      <c r="A56" s="1229"/>
      <c r="B56" s="1230"/>
      <c r="C56" s="1231"/>
      <c r="D56" s="1210"/>
      <c r="E56" s="1232"/>
      <c r="F56" s="1205" t="s">
        <v>969</v>
      </c>
      <c r="G56" s="1206"/>
      <c r="H56" s="1207"/>
      <c r="I56" s="260" t="s">
        <v>970</v>
      </c>
      <c r="J56" s="1224"/>
      <c r="K56" s="1204"/>
    </row>
    <row r="57" spans="1:11">
      <c r="A57" s="254" t="s">
        <v>971</v>
      </c>
      <c r="B57" s="255"/>
      <c r="C57" s="261" t="str">
        <f>CONCATENATE("V",MID(C55,2,5)+1)</f>
        <v>V118</v>
      </c>
      <c r="D57" s="252"/>
      <c r="E57" s="253"/>
      <c r="F57" s="1209" t="s">
        <v>969</v>
      </c>
      <c r="G57" s="1210"/>
      <c r="H57" s="1210"/>
      <c r="I57" s="262" t="s">
        <v>972</v>
      </c>
      <c r="J57" s="249"/>
      <c r="K57" s="250"/>
    </row>
    <row r="58" spans="1:11">
      <c r="A58" s="1222" t="s">
        <v>1282</v>
      </c>
      <c r="B58" s="1223"/>
      <c r="C58" s="261" t="str">
        <f>CONCATENATE("V",MID(C57,2,5)+1)</f>
        <v>V119</v>
      </c>
      <c r="D58" s="252"/>
      <c r="E58" s="253"/>
      <c r="F58" s="1209" t="s">
        <v>969</v>
      </c>
      <c r="G58" s="1210"/>
      <c r="H58" s="1210"/>
      <c r="I58" s="262" t="s">
        <v>973</v>
      </c>
      <c r="J58" s="249"/>
      <c r="K58" s="250"/>
    </row>
    <row r="59" spans="1:11" ht="13" thickBot="1">
      <c r="A59" s="1215" t="s">
        <v>1284</v>
      </c>
      <c r="B59" s="1216"/>
      <c r="C59" s="263" t="str">
        <f>CONCATENATE("V",MID(C58,2,5)+1)</f>
        <v>V120</v>
      </c>
      <c r="D59" s="264"/>
      <c r="E59" s="265"/>
      <c r="F59" s="1217" t="s">
        <v>969</v>
      </c>
      <c r="G59" s="1218"/>
      <c r="H59" s="1218"/>
      <c r="I59" s="266" t="s">
        <v>974</v>
      </c>
      <c r="J59" s="267"/>
      <c r="K59" s="268"/>
    </row>
    <row r="60" spans="1:11">
      <c r="A60" s="933"/>
      <c r="B60" s="269"/>
      <c r="C60" s="915"/>
      <c r="D60" s="270"/>
      <c r="E60" s="270"/>
      <c r="F60" s="916"/>
      <c r="G60" s="270"/>
      <c r="H60" s="270"/>
      <c r="I60" s="917"/>
      <c r="J60" s="272"/>
      <c r="K60" s="681"/>
    </row>
    <row r="61" spans="1:11" ht="24">
      <c r="A61" s="937" t="s">
        <v>544</v>
      </c>
      <c r="B61" s="269"/>
      <c r="C61" s="915"/>
      <c r="D61" s="270"/>
      <c r="E61" s="270"/>
      <c r="F61" s="917" t="s">
        <v>543</v>
      </c>
      <c r="G61" s="270"/>
      <c r="H61" s="270"/>
      <c r="I61" s="917"/>
      <c r="J61" s="272"/>
      <c r="K61" s="681"/>
    </row>
    <row r="62" spans="1:11" ht="13">
      <c r="A62" s="940" t="s">
        <v>611</v>
      </c>
      <c r="B62" s="941"/>
      <c r="C62" s="942"/>
      <c r="D62" s="961"/>
      <c r="E62" s="962"/>
      <c r="F62" s="963" t="s">
        <v>611</v>
      </c>
      <c r="G62" s="944"/>
      <c r="H62" s="945"/>
      <c r="I62" s="964"/>
      <c r="J62" s="965"/>
    </row>
    <row r="63" spans="1:11" ht="13">
      <c r="A63" s="918" t="s">
        <v>612</v>
      </c>
      <c r="B63" s="919"/>
      <c r="C63" s="920"/>
      <c r="D63" s="949"/>
      <c r="E63" s="947"/>
      <c r="F63" s="966" t="s">
        <v>612</v>
      </c>
      <c r="G63" s="922"/>
      <c r="H63" s="923"/>
      <c r="I63" s="956"/>
      <c r="J63" s="959"/>
    </row>
    <row r="64" spans="1:11">
      <c r="A64" s="1168" t="s">
        <v>613</v>
      </c>
      <c r="B64" s="1169"/>
      <c r="C64" s="1170"/>
      <c r="D64" s="950" t="s">
        <v>533</v>
      </c>
      <c r="E64" s="947"/>
      <c r="F64" s="1175" t="s">
        <v>613</v>
      </c>
      <c r="G64" s="1176"/>
      <c r="H64" s="1177"/>
      <c r="I64" s="957" t="s">
        <v>533</v>
      </c>
      <c r="J64" s="959"/>
    </row>
    <row r="65" spans="1:10">
      <c r="A65" s="1168" t="s">
        <v>614</v>
      </c>
      <c r="B65" s="1169"/>
      <c r="C65" s="1170"/>
      <c r="D65" s="950" t="s">
        <v>534</v>
      </c>
      <c r="E65" s="947"/>
      <c r="F65" s="1175" t="s">
        <v>615</v>
      </c>
      <c r="G65" s="1176"/>
      <c r="H65" s="1177"/>
      <c r="I65" s="957" t="s">
        <v>534</v>
      </c>
      <c r="J65" s="959"/>
    </row>
    <row r="66" spans="1:10">
      <c r="A66" s="1168" t="s">
        <v>616</v>
      </c>
      <c r="B66" s="1169"/>
      <c r="C66" s="1170"/>
      <c r="D66" s="950" t="s">
        <v>535</v>
      </c>
      <c r="E66" s="947"/>
      <c r="F66" s="1175" t="s">
        <v>616</v>
      </c>
      <c r="G66" s="1176"/>
      <c r="H66" s="1177"/>
      <c r="I66" s="957" t="s">
        <v>535</v>
      </c>
      <c r="J66" s="959"/>
    </row>
    <row r="67" spans="1:10">
      <c r="A67" s="1168" t="s">
        <v>526</v>
      </c>
      <c r="B67" s="1169"/>
      <c r="C67" s="1170"/>
      <c r="D67" s="950"/>
      <c r="E67" s="947"/>
      <c r="F67" s="1175" t="s">
        <v>526</v>
      </c>
      <c r="G67" s="1176"/>
      <c r="H67" s="1177"/>
      <c r="I67" s="957"/>
      <c r="J67" s="959"/>
    </row>
    <row r="68" spans="1:10">
      <c r="A68" s="1178" t="s">
        <v>542</v>
      </c>
      <c r="B68" s="1169"/>
      <c r="C68" s="1170"/>
      <c r="D68" s="950" t="s">
        <v>536</v>
      </c>
      <c r="E68" s="947"/>
      <c r="F68" s="1175" t="s">
        <v>527</v>
      </c>
      <c r="G68" s="1176"/>
      <c r="H68" s="1177"/>
      <c r="I68" s="957" t="s">
        <v>536</v>
      </c>
      <c r="J68" s="959"/>
    </row>
    <row r="69" spans="1:10">
      <c r="A69" s="1168" t="s">
        <v>528</v>
      </c>
      <c r="B69" s="1169"/>
      <c r="C69" s="1170"/>
      <c r="D69" s="950" t="s">
        <v>537</v>
      </c>
      <c r="E69" s="947"/>
      <c r="F69" s="1175" t="s">
        <v>528</v>
      </c>
      <c r="G69" s="1176"/>
      <c r="H69" s="1177"/>
      <c r="I69" s="957" t="s">
        <v>537</v>
      </c>
      <c r="J69" s="959"/>
    </row>
    <row r="70" spans="1:10">
      <c r="A70" s="1168" t="s">
        <v>529</v>
      </c>
      <c r="B70" s="1169"/>
      <c r="C70" s="1170"/>
      <c r="D70" s="950" t="s">
        <v>538</v>
      </c>
      <c r="E70" s="947"/>
      <c r="F70" s="1175" t="s">
        <v>530</v>
      </c>
      <c r="G70" s="1176"/>
      <c r="H70" s="1177"/>
      <c r="I70" s="957" t="s">
        <v>538</v>
      </c>
      <c r="J70" s="959"/>
    </row>
    <row r="71" spans="1:10" ht="13">
      <c r="A71" s="1168" t="s">
        <v>531</v>
      </c>
      <c r="B71" s="1169"/>
      <c r="C71" s="1170"/>
      <c r="D71" s="950"/>
      <c r="E71" s="947"/>
      <c r="F71" s="1175" t="s">
        <v>531</v>
      </c>
      <c r="G71" s="1176"/>
      <c r="H71" s="1177"/>
      <c r="I71" s="957"/>
      <c r="J71" s="959"/>
    </row>
    <row r="72" spans="1:10">
      <c r="A72" s="1171" t="s">
        <v>532</v>
      </c>
      <c r="B72" s="1172"/>
      <c r="C72" s="1173"/>
      <c r="D72" s="951" t="s">
        <v>539</v>
      </c>
      <c r="E72" s="948"/>
      <c r="F72" s="1212" t="s">
        <v>532</v>
      </c>
      <c r="G72" s="1213"/>
      <c r="H72" s="1214"/>
      <c r="I72" s="958" t="s">
        <v>539</v>
      </c>
      <c r="J72" s="960"/>
    </row>
    <row r="73" spans="1:10" customFormat="1" ht="12.75" customHeight="1">
      <c r="A73" s="1188" t="s">
        <v>551</v>
      </c>
      <c r="B73" s="1189"/>
      <c r="C73" s="1190"/>
      <c r="D73" s="961"/>
      <c r="E73" s="941"/>
      <c r="F73" s="1194" t="s">
        <v>551</v>
      </c>
      <c r="G73" s="1195"/>
      <c r="H73" s="1196"/>
      <c r="I73" s="964"/>
      <c r="J73" s="965"/>
    </row>
    <row r="74" spans="1:10" customFormat="1">
      <c r="A74" s="1191"/>
      <c r="B74" s="1192"/>
      <c r="C74" s="1193"/>
      <c r="D74" s="950" t="s">
        <v>540</v>
      </c>
      <c r="E74" s="919"/>
      <c r="F74" s="1197"/>
      <c r="G74" s="1198"/>
      <c r="H74" s="1199"/>
      <c r="I74" s="957" t="s">
        <v>540</v>
      </c>
      <c r="J74" s="959"/>
    </row>
    <row r="75" spans="1:10" customFormat="1" ht="13">
      <c r="A75" s="934" t="s">
        <v>611</v>
      </c>
      <c r="B75" s="919"/>
      <c r="C75" s="920"/>
      <c r="D75" s="949"/>
      <c r="E75" s="919"/>
      <c r="F75" s="921" t="s">
        <v>553</v>
      </c>
      <c r="G75" s="922"/>
      <c r="H75" s="923"/>
      <c r="I75" s="957"/>
      <c r="J75" s="959"/>
    </row>
    <row r="76" spans="1:10" customFormat="1" ht="9.75" customHeight="1">
      <c r="A76" s="925" t="s">
        <v>552</v>
      </c>
      <c r="B76" s="919"/>
      <c r="C76" s="920"/>
      <c r="D76" s="950" t="s">
        <v>541</v>
      </c>
      <c r="E76" s="919"/>
      <c r="F76" s="921" t="s">
        <v>554</v>
      </c>
      <c r="G76" s="922"/>
      <c r="H76" s="923"/>
      <c r="I76" s="957" t="s">
        <v>541</v>
      </c>
      <c r="J76" s="959"/>
    </row>
    <row r="77" spans="1:10" customFormat="1">
      <c r="A77" s="926"/>
      <c r="B77" s="927"/>
      <c r="C77" s="928"/>
      <c r="D77" s="967"/>
      <c r="E77" s="927"/>
      <c r="F77" s="929"/>
      <c r="G77" s="930"/>
      <c r="H77" s="931"/>
      <c r="I77" s="970"/>
      <c r="J77" s="960"/>
    </row>
    <row r="78" spans="1:10" customFormat="1">
      <c r="A78" s="954" t="s">
        <v>555</v>
      </c>
      <c r="B78" s="941"/>
      <c r="C78" s="942"/>
      <c r="D78" s="968"/>
      <c r="E78" s="941"/>
      <c r="F78" s="952" t="s">
        <v>560</v>
      </c>
      <c r="G78" s="944"/>
      <c r="H78" s="945"/>
      <c r="I78" s="964"/>
      <c r="J78" s="965"/>
    </row>
    <row r="79" spans="1:10" customFormat="1">
      <c r="A79" s="955" t="s">
        <v>556</v>
      </c>
      <c r="B79" s="919"/>
      <c r="C79" s="920"/>
      <c r="D79" s="950"/>
      <c r="E79" s="919"/>
      <c r="F79" s="921" t="s">
        <v>556</v>
      </c>
      <c r="G79" s="922"/>
      <c r="H79" s="923"/>
      <c r="I79" s="957"/>
      <c r="J79" s="959"/>
    </row>
    <row r="80" spans="1:10" customFormat="1">
      <c r="A80" s="955" t="s">
        <v>557</v>
      </c>
      <c r="B80" s="919"/>
      <c r="C80" s="920"/>
      <c r="D80" s="950" t="s">
        <v>558</v>
      </c>
      <c r="E80" s="919"/>
      <c r="F80" s="921" t="s">
        <v>557</v>
      </c>
      <c r="G80" s="922"/>
      <c r="H80" s="923"/>
      <c r="I80" s="957" t="s">
        <v>558</v>
      </c>
      <c r="J80" s="959"/>
    </row>
    <row r="81" spans="1:11" customFormat="1">
      <c r="A81" s="918"/>
      <c r="B81" s="919"/>
      <c r="C81" s="920"/>
      <c r="D81" s="950"/>
      <c r="E81" s="919"/>
      <c r="F81" s="921"/>
      <c r="G81" s="922"/>
      <c r="H81" s="923"/>
      <c r="I81" s="957"/>
      <c r="J81" s="959"/>
    </row>
    <row r="82" spans="1:11" customFormat="1">
      <c r="A82" s="934" t="s">
        <v>553</v>
      </c>
      <c r="B82" s="919"/>
      <c r="C82" s="920"/>
      <c r="D82" s="950"/>
      <c r="E82" s="919"/>
      <c r="F82" s="921" t="s">
        <v>553</v>
      </c>
      <c r="G82" s="922"/>
      <c r="H82" s="923"/>
      <c r="I82" s="957"/>
      <c r="J82" s="959"/>
    </row>
    <row r="83" spans="1:11" customFormat="1" ht="13">
      <c r="A83" s="925" t="s">
        <v>552</v>
      </c>
      <c r="B83" s="919"/>
      <c r="C83" s="920"/>
      <c r="D83" s="950" t="s">
        <v>619</v>
      </c>
      <c r="E83" s="919"/>
      <c r="F83" s="921" t="s">
        <v>554</v>
      </c>
      <c r="G83" s="922"/>
      <c r="H83" s="923"/>
      <c r="I83" s="957" t="s">
        <v>619</v>
      </c>
      <c r="J83" s="959"/>
    </row>
    <row r="84" spans="1:11" customFormat="1">
      <c r="A84" s="918"/>
      <c r="B84" s="919"/>
      <c r="C84" s="920"/>
      <c r="D84" s="950"/>
      <c r="E84" s="919"/>
      <c r="F84" s="921"/>
      <c r="G84" s="922"/>
      <c r="H84" s="923"/>
      <c r="I84" s="957"/>
      <c r="J84" s="959"/>
    </row>
    <row r="85" spans="1:11" customFormat="1">
      <c r="A85" s="940" t="s">
        <v>545</v>
      </c>
      <c r="B85" s="941"/>
      <c r="C85" s="942"/>
      <c r="D85" s="969" t="s">
        <v>559</v>
      </c>
      <c r="E85" s="942" t="s">
        <v>546</v>
      </c>
      <c r="F85" s="943" t="s">
        <v>547</v>
      </c>
      <c r="G85" s="944"/>
      <c r="H85" s="945"/>
      <c r="I85" s="969" t="s">
        <v>559</v>
      </c>
      <c r="J85" s="965" t="s">
        <v>546</v>
      </c>
    </row>
    <row r="86" spans="1:11" customFormat="1">
      <c r="A86" s="926" t="s">
        <v>548</v>
      </c>
      <c r="B86" s="927"/>
      <c r="C86" s="928"/>
      <c r="D86" s="971"/>
      <c r="E86" s="928" t="s">
        <v>549</v>
      </c>
      <c r="F86" s="929" t="s">
        <v>550</v>
      </c>
      <c r="G86" s="930"/>
      <c r="H86" s="931"/>
      <c r="I86" s="971"/>
      <c r="J86" s="960" t="s">
        <v>549</v>
      </c>
    </row>
    <row r="87" spans="1:11" ht="13" thickBot="1">
      <c r="A87" s="269"/>
      <c r="B87" s="243"/>
      <c r="C87" s="270"/>
      <c r="D87" s="270"/>
      <c r="E87" s="270"/>
      <c r="F87" s="270"/>
      <c r="G87" s="271"/>
      <c r="H87" s="270"/>
      <c r="I87" s="270"/>
      <c r="J87" s="272"/>
    </row>
    <row r="88" spans="1:11">
      <c r="A88" s="273" t="s">
        <v>975</v>
      </c>
      <c r="B88" s="1219" t="s">
        <v>976</v>
      </c>
      <c r="C88" s="1219"/>
      <c r="D88" s="1220" t="s">
        <v>977</v>
      </c>
      <c r="E88" s="1221"/>
      <c r="F88" s="274" t="s">
        <v>978</v>
      </c>
      <c r="G88" s="275" t="s">
        <v>979</v>
      </c>
      <c r="H88" s="1220" t="s">
        <v>980</v>
      </c>
      <c r="I88" s="1221"/>
      <c r="J88" s="276" t="s">
        <v>981</v>
      </c>
      <c r="K88" s="277"/>
    </row>
    <row r="89" spans="1:11">
      <c r="A89" s="278" t="s">
        <v>982</v>
      </c>
      <c r="B89" s="1174" t="s">
        <v>983</v>
      </c>
      <c r="C89" s="1174"/>
      <c r="D89" s="1165" t="s">
        <v>984</v>
      </c>
      <c r="E89" s="1166"/>
      <c r="F89" s="279" t="s">
        <v>985</v>
      </c>
      <c r="G89" s="280" t="s">
        <v>986</v>
      </c>
      <c r="H89" s="1165" t="s">
        <v>987</v>
      </c>
      <c r="I89" s="1166"/>
      <c r="J89" s="281" t="s">
        <v>988</v>
      </c>
      <c r="K89" s="1208" t="s">
        <v>989</v>
      </c>
    </row>
    <row r="90" spans="1:11">
      <c r="A90" s="278" t="s">
        <v>990</v>
      </c>
      <c r="B90" s="1174" t="s">
        <v>991</v>
      </c>
      <c r="C90" s="1174"/>
      <c r="D90" s="1165" t="s">
        <v>992</v>
      </c>
      <c r="E90" s="1166"/>
      <c r="F90" s="282" t="s">
        <v>993</v>
      </c>
      <c r="G90" s="280" t="s">
        <v>994</v>
      </c>
      <c r="H90" s="1165" t="s">
        <v>995</v>
      </c>
      <c r="I90" s="1166"/>
      <c r="J90" s="281" t="s">
        <v>996</v>
      </c>
      <c r="K90" s="1208"/>
    </row>
    <row r="91" spans="1:11">
      <c r="A91" s="283" t="s">
        <v>997</v>
      </c>
      <c r="B91" s="1174" t="s">
        <v>998</v>
      </c>
      <c r="C91" s="1174"/>
      <c r="D91" s="1165" t="s">
        <v>999</v>
      </c>
      <c r="E91" s="1166"/>
      <c r="F91" s="282" t="s">
        <v>1000</v>
      </c>
      <c r="G91" s="280" t="s">
        <v>1265</v>
      </c>
      <c r="H91" s="1165" t="s">
        <v>1001</v>
      </c>
      <c r="I91" s="1166"/>
      <c r="J91" s="281" t="s">
        <v>1002</v>
      </c>
      <c r="K91" s="284" t="s">
        <v>1328</v>
      </c>
    </row>
    <row r="92" spans="1:11">
      <c r="A92" s="278" t="s">
        <v>1003</v>
      </c>
      <c r="B92" s="1174" t="s">
        <v>1004</v>
      </c>
      <c r="C92" s="1174"/>
      <c r="D92" s="1165" t="s">
        <v>1005</v>
      </c>
      <c r="E92" s="1166"/>
      <c r="F92" s="282" t="s">
        <v>1006</v>
      </c>
      <c r="G92" s="280" t="s">
        <v>1007</v>
      </c>
      <c r="H92" s="1165" t="s">
        <v>1008</v>
      </c>
      <c r="I92" s="1166"/>
      <c r="J92" s="281" t="s">
        <v>1009</v>
      </c>
      <c r="K92" s="284"/>
    </row>
    <row r="93" spans="1:11">
      <c r="A93" s="278" t="s">
        <v>1010</v>
      </c>
      <c r="B93" s="1174" t="s">
        <v>1011</v>
      </c>
      <c r="C93" s="1174"/>
      <c r="D93" s="1165" t="s">
        <v>1012</v>
      </c>
      <c r="E93" s="1166"/>
      <c r="F93" s="282" t="s">
        <v>1013</v>
      </c>
      <c r="G93" s="280" t="s">
        <v>1265</v>
      </c>
      <c r="H93" s="1165" t="s">
        <v>1014</v>
      </c>
      <c r="I93" s="1166"/>
      <c r="J93" s="1165" t="s">
        <v>1015</v>
      </c>
      <c r="K93" s="1211"/>
    </row>
    <row r="94" spans="1:11" ht="13" thickBot="1">
      <c r="A94" s="285" t="s">
        <v>1016</v>
      </c>
      <c r="B94" s="1202" t="s">
        <v>1017</v>
      </c>
      <c r="C94" s="1202"/>
      <c r="D94" s="1165" t="s">
        <v>1018</v>
      </c>
      <c r="E94" s="1166"/>
      <c r="F94" s="282" t="s">
        <v>1019</v>
      </c>
      <c r="G94" s="282"/>
      <c r="H94" s="1165" t="s">
        <v>1020</v>
      </c>
      <c r="I94" s="1166"/>
      <c r="J94" s="281" t="s">
        <v>1021</v>
      </c>
      <c r="K94" s="208"/>
    </row>
    <row r="95" spans="1:11">
      <c r="A95" s="286" t="s">
        <v>1022</v>
      </c>
      <c r="B95" s="1201" t="s">
        <v>1023</v>
      </c>
      <c r="C95" s="1201"/>
      <c r="D95" s="1165" t="s">
        <v>1024</v>
      </c>
      <c r="E95" s="1166"/>
      <c r="F95" s="282" t="s">
        <v>1025</v>
      </c>
      <c r="G95" s="282"/>
      <c r="H95" s="1165" t="s">
        <v>1026</v>
      </c>
      <c r="I95" s="1166"/>
      <c r="J95" s="287" t="s">
        <v>900</v>
      </c>
      <c r="K95" s="208"/>
    </row>
    <row r="96" spans="1:11">
      <c r="A96" s="288" t="s">
        <v>901</v>
      </c>
      <c r="B96" s="1200" t="s">
        <v>902</v>
      </c>
      <c r="C96" s="1200"/>
      <c r="D96" s="1165" t="s">
        <v>903</v>
      </c>
      <c r="E96" s="1166"/>
      <c r="F96" s="282" t="s">
        <v>904</v>
      </c>
      <c r="G96" s="282"/>
      <c r="H96" s="1165" t="s">
        <v>905</v>
      </c>
      <c r="I96" s="1166"/>
      <c r="J96" s="289" t="s">
        <v>906</v>
      </c>
      <c r="K96" s="208"/>
    </row>
    <row r="97" spans="1:11">
      <c r="A97" s="288" t="s">
        <v>907</v>
      </c>
      <c r="B97" s="1167" t="s">
        <v>908</v>
      </c>
      <c r="C97" s="1167"/>
      <c r="D97" s="1165" t="s">
        <v>909</v>
      </c>
      <c r="E97" s="1166"/>
      <c r="F97" s="282" t="s">
        <v>910</v>
      </c>
      <c r="G97" s="282"/>
      <c r="H97" s="1165" t="s">
        <v>911</v>
      </c>
      <c r="I97" s="1166"/>
      <c r="J97" s="290" t="s">
        <v>912</v>
      </c>
      <c r="K97" s="208"/>
    </row>
    <row r="98" spans="1:11" ht="13" thickBot="1">
      <c r="A98" s="291" t="s">
        <v>913</v>
      </c>
      <c r="B98" s="1203" t="s">
        <v>914</v>
      </c>
      <c r="C98" s="1203"/>
      <c r="D98" s="1165" t="s">
        <v>915</v>
      </c>
      <c r="E98" s="1166"/>
      <c r="F98" s="292" t="s">
        <v>916</v>
      </c>
      <c r="G98" s="293"/>
      <c r="H98" s="1165" t="s">
        <v>917</v>
      </c>
      <c r="I98" s="1166"/>
      <c r="J98" s="289" t="s">
        <v>918</v>
      </c>
      <c r="K98" s="208"/>
    </row>
    <row r="99" spans="1:11" ht="13" thickBot="1">
      <c r="C99" s="270"/>
      <c r="D99" s="1179" t="s">
        <v>919</v>
      </c>
      <c r="E99" s="1180"/>
      <c r="F99" s="294" t="s">
        <v>920</v>
      </c>
      <c r="G99" s="295"/>
      <c r="H99" s="1181" t="s">
        <v>921</v>
      </c>
      <c r="I99" s="1182"/>
      <c r="J99" s="296" t="s">
        <v>922</v>
      </c>
      <c r="K99" s="208"/>
    </row>
    <row r="100" spans="1:11">
      <c r="A100" s="297"/>
      <c r="C100" s="298"/>
      <c r="D100" s="270"/>
      <c r="E100" s="270"/>
      <c r="F100" s="270"/>
      <c r="G100" s="271"/>
      <c r="H100" s="1183" t="s">
        <v>923</v>
      </c>
      <c r="I100" s="1184"/>
      <c r="J100" s="290" t="s">
        <v>924</v>
      </c>
      <c r="K100" s="208"/>
    </row>
    <row r="101" spans="1:11">
      <c r="A101" s="297"/>
      <c r="C101" s="298"/>
      <c r="D101" s="297"/>
      <c r="E101" s="297"/>
      <c r="F101" s="297"/>
      <c r="G101" s="297"/>
      <c r="H101" s="1183" t="s">
        <v>925</v>
      </c>
      <c r="I101" s="1184"/>
      <c r="J101" s="290" t="s">
        <v>926</v>
      </c>
      <c r="K101" s="208"/>
    </row>
    <row r="102" spans="1:11" ht="13" thickBot="1">
      <c r="D102" s="297"/>
      <c r="E102" s="297"/>
      <c r="F102" s="297"/>
      <c r="G102" s="297"/>
      <c r="H102" s="1185" t="s">
        <v>1328</v>
      </c>
      <c r="I102" s="1186"/>
      <c r="J102" s="290" t="s">
        <v>927</v>
      </c>
      <c r="K102" s="208"/>
    </row>
    <row r="103" spans="1:11">
      <c r="I103" s="221"/>
      <c r="J103" s="1187" t="s">
        <v>928</v>
      </c>
      <c r="K103" s="208"/>
    </row>
    <row r="104" spans="1:11">
      <c r="I104" s="221"/>
      <c r="J104" s="1187"/>
      <c r="K104" s="208"/>
    </row>
    <row r="105" spans="1:11" ht="13" thickBot="1">
      <c r="I105" s="221"/>
      <c r="J105" s="299" t="s">
        <v>929</v>
      </c>
      <c r="K105" s="216"/>
    </row>
    <row r="106" spans="1:11">
      <c r="I106" s="221"/>
    </row>
    <row r="107" spans="1:11">
      <c r="I107" s="221"/>
    </row>
    <row r="108" spans="1:11">
      <c r="I108" s="221"/>
    </row>
    <row r="109" spans="1:11">
      <c r="I109" s="269"/>
    </row>
    <row r="110" spans="1:11">
      <c r="C110" s="230"/>
    </row>
  </sheetData>
  <mergeCells count="190">
    <mergeCell ref="J6:J7"/>
    <mergeCell ref="A7:B7"/>
    <mergeCell ref="H7:I7"/>
    <mergeCell ref="A3:B3"/>
    <mergeCell ref="A4:B4"/>
    <mergeCell ref="H4:I4"/>
    <mergeCell ref="A5:B5"/>
    <mergeCell ref="H5:I5"/>
    <mergeCell ref="A6:B6"/>
    <mergeCell ref="H6:I6"/>
    <mergeCell ref="J9:J10"/>
    <mergeCell ref="H10:I10"/>
    <mergeCell ref="A15:B15"/>
    <mergeCell ref="F15:F16"/>
    <mergeCell ref="H15:I15"/>
    <mergeCell ref="A16:B16"/>
    <mergeCell ref="H16:I16"/>
    <mergeCell ref="A9:B9"/>
    <mergeCell ref="H9:I9"/>
    <mergeCell ref="H14:I14"/>
    <mergeCell ref="A8:B8"/>
    <mergeCell ref="H8:I8"/>
    <mergeCell ref="A17:B17"/>
    <mergeCell ref="H17:I17"/>
    <mergeCell ref="A11:B11"/>
    <mergeCell ref="H11:I11"/>
    <mergeCell ref="A12:B12"/>
    <mergeCell ref="A13:B13"/>
    <mergeCell ref="H13:I13"/>
    <mergeCell ref="A14:B14"/>
    <mergeCell ref="A18:B18"/>
    <mergeCell ref="F18:F19"/>
    <mergeCell ref="E27:F27"/>
    <mergeCell ref="I27:J27"/>
    <mergeCell ref="H20:I20"/>
    <mergeCell ref="E26:F26"/>
    <mergeCell ref="I26:J26"/>
    <mergeCell ref="H18:I18"/>
    <mergeCell ref="A19:B19"/>
    <mergeCell ref="H19:I19"/>
    <mergeCell ref="K24:K25"/>
    <mergeCell ref="E25:F25"/>
    <mergeCell ref="I25:J25"/>
    <mergeCell ref="H21:I21"/>
    <mergeCell ref="E24:F24"/>
    <mergeCell ref="E28:F28"/>
    <mergeCell ref="I28:J28"/>
    <mergeCell ref="A20:B21"/>
    <mergeCell ref="C20:C21"/>
    <mergeCell ref="D20:D21"/>
    <mergeCell ref="E20:E21"/>
    <mergeCell ref="A22:B23"/>
    <mergeCell ref="C22:C23"/>
    <mergeCell ref="D22:D23"/>
    <mergeCell ref="E22:E23"/>
    <mergeCell ref="K37:K38"/>
    <mergeCell ref="E38:F38"/>
    <mergeCell ref="I38:J38"/>
    <mergeCell ref="I39:J39"/>
    <mergeCell ref="E29:F29"/>
    <mergeCell ref="I29:J29"/>
    <mergeCell ref="K29:K30"/>
    <mergeCell ref="E30:F30"/>
    <mergeCell ref="I30:J30"/>
    <mergeCell ref="I36:J36"/>
    <mergeCell ref="K31:K32"/>
    <mergeCell ref="E31:F31"/>
    <mergeCell ref="G31:G32"/>
    <mergeCell ref="I31:J31"/>
    <mergeCell ref="A33:B33"/>
    <mergeCell ref="E33:F33"/>
    <mergeCell ref="I33:J34"/>
    <mergeCell ref="A34:B34"/>
    <mergeCell ref="E34:F34"/>
    <mergeCell ref="A35:B35"/>
    <mergeCell ref="E35:F35"/>
    <mergeCell ref="I35:J35"/>
    <mergeCell ref="E32:F32"/>
    <mergeCell ref="I32:J32"/>
    <mergeCell ref="C37:C39"/>
    <mergeCell ref="I37:J37"/>
    <mergeCell ref="A45:B45"/>
    <mergeCell ref="F45:H45"/>
    <mergeCell ref="A46:B48"/>
    <mergeCell ref="C46:C48"/>
    <mergeCell ref="D46:D48"/>
    <mergeCell ref="E46:E48"/>
    <mergeCell ref="F46:H46"/>
    <mergeCell ref="F47:H47"/>
    <mergeCell ref="F48:H48"/>
    <mergeCell ref="F49:H49"/>
    <mergeCell ref="A50:B50"/>
    <mergeCell ref="K40:K41"/>
    <mergeCell ref="I41:J41"/>
    <mergeCell ref="A43:B44"/>
    <mergeCell ref="C43:C44"/>
    <mergeCell ref="D43:D44"/>
    <mergeCell ref="E43:E44"/>
    <mergeCell ref="F43:H43"/>
    <mergeCell ref="F44:H44"/>
    <mergeCell ref="I50:I51"/>
    <mergeCell ref="J50:J51"/>
    <mergeCell ref="K50:K51"/>
    <mergeCell ref="A51:B52"/>
    <mergeCell ref="C51:C52"/>
    <mergeCell ref="D51:D52"/>
    <mergeCell ref="E51:E52"/>
    <mergeCell ref="F51:H51"/>
    <mergeCell ref="F52:H52"/>
    <mergeCell ref="I40:J40"/>
    <mergeCell ref="F53:H53"/>
    <mergeCell ref="F54:H54"/>
    <mergeCell ref="A55:B56"/>
    <mergeCell ref="C55:C56"/>
    <mergeCell ref="D55:D56"/>
    <mergeCell ref="E55:E56"/>
    <mergeCell ref="F55:H55"/>
    <mergeCell ref="A53:B54"/>
    <mergeCell ref="C53:C54"/>
    <mergeCell ref="D53:D54"/>
    <mergeCell ref="E53:E54"/>
    <mergeCell ref="K55:K56"/>
    <mergeCell ref="F56:H56"/>
    <mergeCell ref="K89:K90"/>
    <mergeCell ref="H89:I89"/>
    <mergeCell ref="F57:H57"/>
    <mergeCell ref="J93:K93"/>
    <mergeCell ref="F72:H72"/>
    <mergeCell ref="B90:C90"/>
    <mergeCell ref="D90:E90"/>
    <mergeCell ref="H90:I90"/>
    <mergeCell ref="A59:B59"/>
    <mergeCell ref="F59:H59"/>
    <mergeCell ref="B88:C88"/>
    <mergeCell ref="D88:E88"/>
    <mergeCell ref="H88:I88"/>
    <mergeCell ref="B89:C89"/>
    <mergeCell ref="D89:E89"/>
    <mergeCell ref="A58:B58"/>
    <mergeCell ref="F58:H58"/>
    <mergeCell ref="J55:J56"/>
    <mergeCell ref="H98:I98"/>
    <mergeCell ref="D99:E99"/>
    <mergeCell ref="H99:I99"/>
    <mergeCell ref="H101:I101"/>
    <mergeCell ref="H102:I102"/>
    <mergeCell ref="J103:J104"/>
    <mergeCell ref="A73:C74"/>
    <mergeCell ref="F73:H74"/>
    <mergeCell ref="B91:C91"/>
    <mergeCell ref="D91:E91"/>
    <mergeCell ref="H91:I91"/>
    <mergeCell ref="B92:C92"/>
    <mergeCell ref="D92:E92"/>
    <mergeCell ref="H100:I100"/>
    <mergeCell ref="B96:C96"/>
    <mergeCell ref="D94:E94"/>
    <mergeCell ref="H94:I94"/>
    <mergeCell ref="B95:C95"/>
    <mergeCell ref="D95:E95"/>
    <mergeCell ref="H95:I95"/>
    <mergeCell ref="B94:C94"/>
    <mergeCell ref="B98:C98"/>
    <mergeCell ref="D98:E98"/>
    <mergeCell ref="H93:I93"/>
    <mergeCell ref="A70:C70"/>
    <mergeCell ref="F68:H68"/>
    <mergeCell ref="F69:H69"/>
    <mergeCell ref="F70:H70"/>
    <mergeCell ref="F71:H71"/>
    <mergeCell ref="F64:H64"/>
    <mergeCell ref="F65:H65"/>
    <mergeCell ref="F66:H66"/>
    <mergeCell ref="F67:H67"/>
    <mergeCell ref="A64:C64"/>
    <mergeCell ref="A65:C65"/>
    <mergeCell ref="A66:C66"/>
    <mergeCell ref="A67:C67"/>
    <mergeCell ref="A68:C68"/>
    <mergeCell ref="A69:C69"/>
    <mergeCell ref="D96:E96"/>
    <mergeCell ref="H96:I96"/>
    <mergeCell ref="B97:C97"/>
    <mergeCell ref="A71:C71"/>
    <mergeCell ref="A72:C72"/>
    <mergeCell ref="D97:E97"/>
    <mergeCell ref="H97:I97"/>
    <mergeCell ref="H92:I92"/>
    <mergeCell ref="B93:C93"/>
    <mergeCell ref="D93:E93"/>
  </mergeCells>
  <phoneticPr fontId="0" type="noConversion"/>
  <pageMargins left="0.27083333333333331" right="0.16666666666666666" top="8.3333333333333329E-2" bottom="0.21875" header="0.3" footer="0.3"/>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76"/>
  <sheetViews>
    <sheetView topLeftCell="A12" zoomScaleSheetLayoutView="100" workbookViewId="0">
      <selection activeCell="A25" sqref="A25"/>
    </sheetView>
  </sheetViews>
  <sheetFormatPr baseColWidth="10" defaultColWidth="11.5" defaultRowHeight="12"/>
  <cols>
    <col min="1" max="1" width="38.1640625" customWidth="1"/>
    <col min="2" max="2" width="5.33203125" customWidth="1"/>
    <col min="3" max="3" width="10.33203125" customWidth="1"/>
    <col min="4" max="4" width="9.5" customWidth="1"/>
    <col min="5" max="8" width="10.33203125" customWidth="1"/>
    <col min="9" max="9" width="9.5" customWidth="1"/>
    <col min="10" max="10" width="10.1640625" customWidth="1"/>
    <col min="11" max="11" width="12.5" customWidth="1"/>
    <col min="12" max="12" width="10.33203125" customWidth="1"/>
  </cols>
  <sheetData>
    <row r="1" spans="1:12">
      <c r="A1" s="1304" t="s">
        <v>930</v>
      </c>
      <c r="B1" s="1304"/>
      <c r="C1" s="1304"/>
      <c r="D1" s="1304"/>
      <c r="E1" s="1304"/>
      <c r="F1" s="1304"/>
      <c r="G1" s="1304"/>
      <c r="H1" s="1304"/>
      <c r="I1" s="1304"/>
      <c r="J1" s="1304"/>
      <c r="K1" s="1304"/>
    </row>
    <row r="2" spans="1:12" ht="13.5" customHeight="1" thickBot="1">
      <c r="A2" s="1305"/>
      <c r="B2" s="1305"/>
      <c r="C2" s="1305"/>
      <c r="D2" s="1305"/>
      <c r="E2" s="1305"/>
      <c r="F2" s="1305"/>
      <c r="G2" s="1305"/>
      <c r="H2" s="1305"/>
      <c r="I2" s="1305"/>
      <c r="J2" s="1305"/>
      <c r="K2" s="1305"/>
    </row>
    <row r="3" spans="1:12" ht="13" thickBot="1">
      <c r="A3" s="300" t="s">
        <v>931</v>
      </c>
      <c r="B3" s="301"/>
      <c r="C3" s="301">
        <v>1</v>
      </c>
      <c r="D3" s="301">
        <v>2</v>
      </c>
      <c r="E3" s="301">
        <v>3</v>
      </c>
      <c r="F3" s="301">
        <v>4</v>
      </c>
      <c r="G3" s="301">
        <v>5</v>
      </c>
      <c r="H3" s="301">
        <v>6</v>
      </c>
      <c r="I3" s="301">
        <v>7</v>
      </c>
      <c r="J3" s="301">
        <v>8</v>
      </c>
      <c r="K3" s="301">
        <v>9</v>
      </c>
      <c r="L3" s="302">
        <v>10</v>
      </c>
    </row>
    <row r="4" spans="1:12" s="307" customFormat="1" ht="22">
      <c r="A4" s="303" t="s">
        <v>932</v>
      </c>
      <c r="B4" s="304" t="str">
        <f>CONCATENATE("V",MID('[2]06_enterprise'!D24,2,5)+1)</f>
        <v>V93</v>
      </c>
      <c r="C4" s="305"/>
      <c r="D4" s="305"/>
      <c r="E4" s="305"/>
      <c r="F4" s="305"/>
      <c r="G4" s="305"/>
      <c r="H4" s="305"/>
      <c r="I4" s="305"/>
      <c r="J4" s="305"/>
      <c r="K4" s="305"/>
      <c r="L4" s="306"/>
    </row>
    <row r="5" spans="1:12" s="312" customFormat="1">
      <c r="A5" s="308" t="s">
        <v>933</v>
      </c>
      <c r="B5" s="309" t="str">
        <f t="shared" ref="B5:B15" si="0">CONCATENATE("V",MID(B4,2,5)+1)</f>
        <v>V94</v>
      </c>
      <c r="C5" s="310"/>
      <c r="D5" s="310"/>
      <c r="E5" s="310"/>
      <c r="F5" s="310"/>
      <c r="G5" s="310"/>
      <c r="H5" s="310"/>
      <c r="I5" s="310"/>
      <c r="J5" s="310"/>
      <c r="K5" s="310"/>
      <c r="L5" s="311"/>
    </row>
    <row r="6" spans="1:12" ht="24" customHeight="1">
      <c r="A6" s="313" t="s">
        <v>934</v>
      </c>
      <c r="B6" s="314" t="str">
        <f t="shared" si="0"/>
        <v>V95</v>
      </c>
      <c r="C6" s="315"/>
      <c r="D6" s="58"/>
      <c r="E6" s="58"/>
      <c r="F6" s="58"/>
      <c r="G6" s="58"/>
      <c r="H6" s="58"/>
      <c r="I6" s="58"/>
      <c r="J6" s="58"/>
      <c r="K6" s="58"/>
      <c r="L6" s="60"/>
    </row>
    <row r="7" spans="1:12" s="320" customFormat="1" ht="24" customHeight="1">
      <c r="A7" s="316" t="s">
        <v>935</v>
      </c>
      <c r="B7" s="317" t="str">
        <f t="shared" si="0"/>
        <v>V96</v>
      </c>
      <c r="C7" s="135"/>
      <c r="D7" s="318"/>
      <c r="E7" s="318"/>
      <c r="F7" s="318"/>
      <c r="G7" s="318"/>
      <c r="H7" s="318"/>
      <c r="I7" s="318"/>
      <c r="J7" s="318"/>
      <c r="K7" s="318"/>
      <c r="L7" s="319"/>
    </row>
    <row r="8" spans="1:12" s="320" customFormat="1" ht="24" customHeight="1">
      <c r="A8" s="316" t="s">
        <v>936</v>
      </c>
      <c r="B8" s="317" t="str">
        <f t="shared" si="0"/>
        <v>V97</v>
      </c>
      <c r="C8" s="135"/>
      <c r="D8" s="318"/>
      <c r="E8" s="318"/>
      <c r="F8" s="318"/>
      <c r="G8" s="318"/>
      <c r="H8" s="318"/>
      <c r="I8" s="318"/>
      <c r="J8" s="318"/>
      <c r="K8" s="318"/>
      <c r="L8" s="319"/>
    </row>
    <row r="9" spans="1:12" s="320" customFormat="1" ht="24" customHeight="1">
      <c r="A9" s="316" t="s">
        <v>937</v>
      </c>
      <c r="B9" s="317" t="str">
        <f t="shared" si="0"/>
        <v>V98</v>
      </c>
      <c r="C9" s="135"/>
      <c r="D9" s="318"/>
      <c r="E9" s="318"/>
      <c r="F9" s="318"/>
      <c r="G9" s="318"/>
      <c r="H9" s="318"/>
      <c r="I9" s="318"/>
      <c r="J9" s="318"/>
      <c r="K9" s="318"/>
      <c r="L9" s="319"/>
    </row>
    <row r="10" spans="1:12" s="320" customFormat="1" ht="24" customHeight="1">
      <c r="A10" s="316" t="s">
        <v>938</v>
      </c>
      <c r="B10" s="317" t="str">
        <f t="shared" si="0"/>
        <v>V99</v>
      </c>
      <c r="C10" s="135"/>
      <c r="D10" s="318"/>
      <c r="E10" s="318"/>
      <c r="F10" s="318"/>
      <c r="G10" s="318"/>
      <c r="H10" s="318"/>
      <c r="I10" s="318"/>
      <c r="J10" s="318"/>
      <c r="K10" s="318"/>
      <c r="L10" s="319"/>
    </row>
    <row r="11" spans="1:12" ht="24" customHeight="1">
      <c r="A11" s="321" t="s">
        <v>939</v>
      </c>
      <c r="B11" s="309" t="str">
        <f t="shared" si="0"/>
        <v>V100</v>
      </c>
      <c r="C11" s="135"/>
      <c r="D11" s="322"/>
      <c r="E11" s="322"/>
      <c r="F11" s="322"/>
      <c r="G11" s="322"/>
      <c r="H11" s="322"/>
      <c r="I11" s="322"/>
      <c r="J11" s="322"/>
      <c r="K11" s="322"/>
      <c r="L11" s="323"/>
    </row>
    <row r="12" spans="1:12" ht="24" customHeight="1">
      <c r="A12" s="321" t="s">
        <v>940</v>
      </c>
      <c r="B12" s="309" t="str">
        <f t="shared" si="0"/>
        <v>V101</v>
      </c>
      <c r="C12" s="135"/>
      <c r="D12" s="322"/>
      <c r="E12" s="322"/>
      <c r="F12" s="322"/>
      <c r="G12" s="322"/>
      <c r="H12" s="322"/>
      <c r="I12" s="322"/>
      <c r="J12" s="322"/>
      <c r="K12" s="322"/>
      <c r="L12" s="323"/>
    </row>
    <row r="13" spans="1:12" s="1" customFormat="1" ht="24" customHeight="1">
      <c r="A13" s="321" t="s">
        <v>941</v>
      </c>
      <c r="B13" s="309" t="str">
        <f t="shared" si="0"/>
        <v>V102</v>
      </c>
      <c r="C13" s="324"/>
      <c r="D13" s="69"/>
      <c r="E13" s="69"/>
      <c r="F13" s="69"/>
      <c r="G13" s="69"/>
      <c r="H13" s="69"/>
      <c r="I13" s="69"/>
      <c r="J13" s="69"/>
      <c r="K13" s="69"/>
      <c r="L13" s="71"/>
    </row>
    <row r="14" spans="1:12" s="1" customFormat="1" ht="27" customHeight="1">
      <c r="A14" s="325" t="s">
        <v>942</v>
      </c>
      <c r="B14" s="309" t="str">
        <f t="shared" si="0"/>
        <v>V103</v>
      </c>
      <c r="C14" s="324"/>
      <c r="D14" s="69"/>
      <c r="E14" s="69"/>
      <c r="F14" s="69"/>
      <c r="G14" s="69"/>
      <c r="H14" s="69"/>
      <c r="I14" s="69"/>
      <c r="J14" s="69"/>
      <c r="K14" s="69"/>
      <c r="L14" s="71"/>
    </row>
    <row r="15" spans="1:12" s="1" customFormat="1" ht="25.5" customHeight="1" thickBot="1">
      <c r="A15" s="326" t="s">
        <v>943</v>
      </c>
      <c r="B15" s="327" t="str">
        <f t="shared" si="0"/>
        <v>V104</v>
      </c>
      <c r="C15" s="328"/>
      <c r="D15" s="329"/>
      <c r="E15" s="329"/>
      <c r="F15" s="329"/>
      <c r="G15" s="329"/>
      <c r="H15" s="329"/>
      <c r="I15" s="329"/>
      <c r="J15" s="329"/>
      <c r="K15" s="329"/>
      <c r="L15" s="330"/>
    </row>
    <row r="16" spans="1:12" s="1" customFormat="1">
      <c r="A16" s="331"/>
      <c r="B16" s="331"/>
      <c r="C16" s="331"/>
    </row>
    <row r="17" spans="1:12" ht="7.5" customHeight="1">
      <c r="A17" s="91"/>
      <c r="B17" s="332"/>
      <c r="C17" s="91"/>
    </row>
    <row r="18" spans="1:12">
      <c r="A18" s="333" t="s">
        <v>944</v>
      </c>
      <c r="B18" s="62"/>
      <c r="C18" s="332"/>
      <c r="D18" s="80"/>
      <c r="E18" s="80"/>
      <c r="F18" s="80"/>
      <c r="G18" s="80"/>
      <c r="H18" s="80"/>
      <c r="I18" s="80"/>
      <c r="J18" s="80"/>
      <c r="K18" s="80"/>
      <c r="L18" s="80"/>
    </row>
    <row r="19" spans="1:12" ht="5.25" customHeight="1" thickBot="1">
      <c r="A19" s="332"/>
      <c r="B19" s="332"/>
      <c r="C19" s="332"/>
      <c r="D19" s="80"/>
      <c r="E19" s="80"/>
      <c r="F19" s="80"/>
      <c r="G19" s="80"/>
      <c r="H19" s="80"/>
      <c r="I19" s="80"/>
      <c r="J19" s="80"/>
      <c r="K19" s="80"/>
      <c r="L19" s="80"/>
    </row>
    <row r="20" spans="1:12">
      <c r="A20" s="334" t="s">
        <v>931</v>
      </c>
      <c r="B20" s="335"/>
      <c r="C20" s="335">
        <v>1</v>
      </c>
      <c r="D20" s="336">
        <v>2</v>
      </c>
      <c r="E20" s="336">
        <v>3</v>
      </c>
      <c r="F20" s="336">
        <v>4</v>
      </c>
      <c r="G20" s="336">
        <v>5</v>
      </c>
      <c r="H20" s="336">
        <v>6</v>
      </c>
      <c r="I20" s="336">
        <v>7</v>
      </c>
      <c r="J20" s="336">
        <v>8</v>
      </c>
      <c r="K20" s="336">
        <v>9</v>
      </c>
      <c r="L20" s="337">
        <v>10</v>
      </c>
    </row>
    <row r="21" spans="1:12" s="343" customFormat="1" ht="24">
      <c r="A21" s="338" t="s">
        <v>945</v>
      </c>
      <c r="B21" s="339" t="str">
        <f>CONCATENATE("V",MID(B15,2,5)+1)</f>
        <v>V105</v>
      </c>
      <c r="C21" s="340"/>
      <c r="D21" s="340"/>
      <c r="E21" s="340"/>
      <c r="F21" s="340"/>
      <c r="G21" s="340"/>
      <c r="H21" s="340"/>
      <c r="I21" s="340"/>
      <c r="J21" s="340"/>
      <c r="K21" s="341"/>
      <c r="L21" s="342"/>
    </row>
    <row r="22" spans="1:12" s="348" customFormat="1" ht="25.5" customHeight="1">
      <c r="A22" s="344" t="s">
        <v>946</v>
      </c>
      <c r="B22" s="317" t="str">
        <f t="shared" ref="B22:B28" si="1">CONCATENATE("V",MID(B21,2,5)+1)</f>
        <v>V106</v>
      </c>
      <c r="C22" s="345"/>
      <c r="D22" s="345"/>
      <c r="E22" s="345"/>
      <c r="F22" s="345"/>
      <c r="G22" s="345"/>
      <c r="H22" s="345"/>
      <c r="I22" s="345"/>
      <c r="J22" s="345"/>
      <c r="K22" s="346"/>
      <c r="L22" s="347"/>
    </row>
    <row r="23" spans="1:12" ht="27" customHeight="1">
      <c r="A23" s="349" t="s">
        <v>947</v>
      </c>
      <c r="B23" s="314" t="str">
        <f t="shared" si="1"/>
        <v>V107</v>
      </c>
      <c r="C23" s="315"/>
      <c r="D23" s="350"/>
      <c r="E23" s="350"/>
      <c r="F23" s="350"/>
      <c r="G23" s="350"/>
      <c r="H23" s="350"/>
      <c r="I23" s="350"/>
      <c r="J23" s="350"/>
      <c r="K23" s="351"/>
      <c r="L23" s="352"/>
    </row>
    <row r="24" spans="1:12" s="320" customFormat="1" ht="24.75" customHeight="1">
      <c r="A24" s="353" t="s">
        <v>948</v>
      </c>
      <c r="B24" s="314" t="str">
        <f t="shared" si="1"/>
        <v>V108</v>
      </c>
      <c r="C24" s="135"/>
      <c r="D24" s="318"/>
      <c r="E24" s="318"/>
      <c r="F24" s="318"/>
      <c r="G24" s="318"/>
      <c r="H24" s="318"/>
      <c r="I24" s="318"/>
      <c r="J24" s="318"/>
      <c r="K24" s="354"/>
      <c r="L24" s="319"/>
    </row>
    <row r="25" spans="1:12" s="320" customFormat="1" ht="25.5" customHeight="1">
      <c r="A25" s="353" t="s">
        <v>949</v>
      </c>
      <c r="B25" s="314" t="str">
        <f t="shared" si="1"/>
        <v>V109</v>
      </c>
      <c r="C25" s="135"/>
      <c r="D25" s="318"/>
      <c r="E25" s="318"/>
      <c r="F25" s="318"/>
      <c r="G25" s="318"/>
      <c r="H25" s="318"/>
      <c r="I25" s="318"/>
      <c r="J25" s="318"/>
      <c r="K25" s="354"/>
      <c r="L25" s="319"/>
    </row>
    <row r="26" spans="1:12" s="320" customFormat="1" ht="28.5" customHeight="1">
      <c r="A26" s="355" t="s">
        <v>950</v>
      </c>
      <c r="B26" s="356" t="str">
        <f t="shared" si="1"/>
        <v>V110</v>
      </c>
      <c r="C26" s="357"/>
      <c r="D26" s="358"/>
      <c r="E26" s="358"/>
      <c r="F26" s="358"/>
      <c r="G26" s="358"/>
      <c r="H26" s="358"/>
      <c r="I26" s="358"/>
      <c r="J26" s="358"/>
      <c r="K26" s="358"/>
      <c r="L26" s="358"/>
    </row>
    <row r="27" spans="1:12" s="320" customFormat="1" ht="24">
      <c r="A27" s="359" t="s">
        <v>951</v>
      </c>
      <c r="B27" s="356" t="str">
        <f t="shared" si="1"/>
        <v>V111</v>
      </c>
      <c r="C27" s="360"/>
      <c r="D27" s="361"/>
      <c r="E27" s="361"/>
      <c r="F27" s="361"/>
      <c r="G27" s="361"/>
      <c r="H27" s="361"/>
      <c r="I27" s="361"/>
      <c r="J27" s="361"/>
      <c r="K27" s="361"/>
      <c r="L27" s="361"/>
    </row>
    <row r="28" spans="1:12" s="320" customFormat="1" ht="13" thickBot="1">
      <c r="A28" s="359" t="s">
        <v>952</v>
      </c>
      <c r="B28" s="356" t="str">
        <f t="shared" si="1"/>
        <v>V112</v>
      </c>
      <c r="C28" s="360"/>
      <c r="D28" s="361"/>
      <c r="E28" s="361"/>
      <c r="F28" s="361"/>
      <c r="G28" s="361"/>
      <c r="H28" s="361"/>
      <c r="I28" s="362"/>
      <c r="J28" s="362"/>
      <c r="K28" s="362"/>
      <c r="L28" s="362"/>
    </row>
    <row r="29" spans="1:12">
      <c r="A29" s="146" t="s">
        <v>850</v>
      </c>
      <c r="B29" s="363"/>
      <c r="C29" s="364"/>
      <c r="D29" s="93"/>
      <c r="E29" s="146" t="s">
        <v>851</v>
      </c>
      <c r="F29" s="364"/>
      <c r="G29" s="364"/>
      <c r="H29" s="147"/>
      <c r="I29" s="146" t="s">
        <v>852</v>
      </c>
      <c r="J29" s="364"/>
      <c r="K29" s="364"/>
      <c r="L29" s="147"/>
    </row>
    <row r="30" spans="1:12">
      <c r="A30" s="153" t="s">
        <v>853</v>
      </c>
      <c r="B30" s="93" t="s">
        <v>854</v>
      </c>
      <c r="C30" s="93"/>
      <c r="D30" s="93"/>
      <c r="E30" s="153" t="s">
        <v>855</v>
      </c>
      <c r="F30" s="93"/>
      <c r="G30" s="15" t="s">
        <v>856</v>
      </c>
      <c r="H30" s="150"/>
      <c r="I30" s="154" t="s">
        <v>857</v>
      </c>
      <c r="J30" s="93"/>
      <c r="K30" s="15" t="s">
        <v>858</v>
      </c>
      <c r="L30" s="150"/>
    </row>
    <row r="31" spans="1:12">
      <c r="A31" s="153" t="s">
        <v>859</v>
      </c>
      <c r="B31" s="93" t="s">
        <v>860</v>
      </c>
      <c r="C31" s="93"/>
      <c r="D31" s="93"/>
      <c r="E31" s="153" t="s">
        <v>861</v>
      </c>
      <c r="F31" s="93"/>
      <c r="G31" s="93" t="s">
        <v>862</v>
      </c>
      <c r="H31" s="150"/>
      <c r="I31" s="154" t="s">
        <v>863</v>
      </c>
      <c r="J31" s="93"/>
      <c r="K31" s="1306" t="s">
        <v>864</v>
      </c>
      <c r="L31" s="150"/>
    </row>
    <row r="32" spans="1:12">
      <c r="A32" s="153" t="s">
        <v>865</v>
      </c>
      <c r="B32" s="93" t="s">
        <v>866</v>
      </c>
      <c r="C32" s="93"/>
      <c r="D32" s="93"/>
      <c r="E32" s="153" t="s">
        <v>867</v>
      </c>
      <c r="F32" s="93"/>
      <c r="G32" s="93" t="s">
        <v>868</v>
      </c>
      <c r="H32" s="150"/>
      <c r="I32" s="153" t="s">
        <v>869</v>
      </c>
      <c r="J32" s="93"/>
      <c r="K32" s="1306"/>
      <c r="L32" s="150"/>
    </row>
    <row r="33" spans="1:12">
      <c r="A33" s="153" t="s">
        <v>870</v>
      </c>
      <c r="B33" s="93" t="s">
        <v>871</v>
      </c>
      <c r="C33" s="93"/>
      <c r="D33" s="93"/>
      <c r="E33" s="153" t="s">
        <v>872</v>
      </c>
      <c r="F33" s="93"/>
      <c r="G33" s="93" t="s">
        <v>873</v>
      </c>
      <c r="H33" s="150"/>
      <c r="I33" s="154" t="s">
        <v>874</v>
      </c>
      <c r="J33" s="93"/>
      <c r="K33" s="1307" t="s">
        <v>875</v>
      </c>
      <c r="L33" s="150"/>
    </row>
    <row r="34" spans="1:12">
      <c r="A34" s="153" t="s">
        <v>876</v>
      </c>
      <c r="B34" s="93" t="s">
        <v>877</v>
      </c>
      <c r="C34" s="93"/>
      <c r="D34" s="93"/>
      <c r="E34" s="153" t="s">
        <v>878</v>
      </c>
      <c r="F34" s="93"/>
      <c r="G34" s="93" t="s">
        <v>868</v>
      </c>
      <c r="H34" s="150"/>
      <c r="I34" s="154" t="s">
        <v>879</v>
      </c>
      <c r="J34" s="93"/>
      <c r="K34" s="1307"/>
      <c r="L34" s="150"/>
    </row>
    <row r="35" spans="1:12">
      <c r="A35" s="153" t="s">
        <v>880</v>
      </c>
      <c r="B35" s="93" t="s">
        <v>881</v>
      </c>
      <c r="C35" s="93"/>
      <c r="D35" s="93"/>
      <c r="E35" s="154" t="s">
        <v>882</v>
      </c>
      <c r="F35" s="93"/>
      <c r="G35" s="15"/>
      <c r="H35" s="150"/>
      <c r="I35" s="154" t="s">
        <v>883</v>
      </c>
      <c r="J35" s="93"/>
      <c r="K35" s="93" t="s">
        <v>884</v>
      </c>
      <c r="L35" s="150"/>
    </row>
    <row r="36" spans="1:12" ht="13" thickBot="1">
      <c r="A36" s="365" t="s">
        <v>885</v>
      </c>
      <c r="B36" s="157" t="s">
        <v>886</v>
      </c>
      <c r="C36" s="157"/>
      <c r="D36" s="157"/>
      <c r="E36" s="153"/>
      <c r="F36" s="93"/>
      <c r="G36" s="15" t="s">
        <v>1259</v>
      </c>
      <c r="H36" s="150"/>
      <c r="I36" s="158" t="s">
        <v>887</v>
      </c>
      <c r="J36" s="157"/>
      <c r="K36" s="157" t="s">
        <v>1328</v>
      </c>
      <c r="L36" s="366"/>
    </row>
    <row r="37" spans="1:12" ht="13" thickBot="1">
      <c r="B37" s="80"/>
      <c r="E37" s="156"/>
      <c r="F37" s="45"/>
      <c r="G37" s="19" t="s">
        <v>969</v>
      </c>
      <c r="H37" s="159"/>
    </row>
    <row r="38" spans="1:12">
      <c r="A38" s="367"/>
      <c r="B38" s="367"/>
      <c r="C38" s="80"/>
      <c r="D38" s="80"/>
      <c r="E38" s="80"/>
      <c r="F38" s="80"/>
      <c r="G38" s="80"/>
      <c r="H38" s="80"/>
      <c r="I38" s="80"/>
      <c r="J38" s="80"/>
      <c r="K38" s="80"/>
      <c r="L38" s="80"/>
    </row>
    <row r="39" spans="1:12">
      <c r="A39" s="368"/>
      <c r="B39" s="369"/>
      <c r="C39" s="368"/>
      <c r="D39" s="80"/>
      <c r="E39" s="80"/>
      <c r="F39" s="80"/>
      <c r="G39" s="80"/>
      <c r="H39" s="80"/>
      <c r="I39" s="80"/>
      <c r="J39" s="80"/>
      <c r="K39" s="80"/>
      <c r="L39" s="80"/>
    </row>
    <row r="40" spans="1:12">
      <c r="A40" s="369"/>
      <c r="B40" s="369"/>
      <c r="C40" s="369"/>
      <c r="D40" s="370"/>
      <c r="E40" s="80"/>
      <c r="F40" s="80"/>
      <c r="G40" s="80"/>
      <c r="H40" s="80"/>
      <c r="I40" s="80"/>
      <c r="J40" s="80"/>
      <c r="K40" s="80"/>
      <c r="L40" s="80"/>
    </row>
    <row r="41" spans="1:12">
      <c r="A41" s="369"/>
      <c r="B41" s="369"/>
      <c r="C41" s="369"/>
      <c r="D41" s="369"/>
      <c r="E41" s="371"/>
      <c r="F41" s="80"/>
      <c r="G41" s="80"/>
      <c r="H41" s="80"/>
      <c r="I41" s="80"/>
      <c r="J41" s="80"/>
      <c r="K41" s="80"/>
      <c r="L41" s="80"/>
    </row>
    <row r="42" spans="1:12">
      <c r="A42" s="369"/>
      <c r="B42" s="369"/>
      <c r="C42" s="369"/>
      <c r="D42" s="369"/>
      <c r="E42" s="80"/>
      <c r="F42" s="80"/>
      <c r="G42" s="80"/>
      <c r="H42" s="80"/>
      <c r="I42" s="80"/>
      <c r="J42" s="80"/>
      <c r="K42" s="80"/>
      <c r="L42" s="80"/>
    </row>
    <row r="43" spans="1:12">
      <c r="A43" s="369"/>
      <c r="B43" s="369"/>
      <c r="C43" s="369"/>
      <c r="D43" s="369"/>
      <c r="E43" s="80"/>
      <c r="F43" s="80"/>
      <c r="G43" s="80"/>
      <c r="H43" s="80"/>
      <c r="I43" s="80"/>
      <c r="J43" s="80"/>
      <c r="K43" s="80"/>
      <c r="L43" s="80"/>
    </row>
    <row r="44" spans="1:12">
      <c r="A44" s="369"/>
      <c r="B44" s="369"/>
      <c r="C44" s="369"/>
      <c r="D44" s="369"/>
      <c r="E44" s="80"/>
      <c r="F44" s="80"/>
      <c r="G44" s="80"/>
      <c r="H44" s="80"/>
      <c r="I44" s="80"/>
      <c r="J44" s="80"/>
      <c r="K44" s="80"/>
      <c r="L44" s="80"/>
    </row>
    <row r="45" spans="1:12">
      <c r="A45" s="369"/>
      <c r="B45" s="369"/>
      <c r="C45" s="370"/>
      <c r="D45" s="370"/>
      <c r="E45" s="80"/>
      <c r="F45" s="80"/>
      <c r="G45" s="80"/>
      <c r="H45" s="80"/>
      <c r="I45" s="80"/>
      <c r="J45" s="80"/>
      <c r="K45" s="80"/>
      <c r="L45" s="80"/>
    </row>
    <row r="46" spans="1:12">
      <c r="A46" s="369"/>
      <c r="B46" s="369"/>
      <c r="C46" s="369"/>
      <c r="D46" s="370"/>
      <c r="E46" s="80"/>
      <c r="F46" s="80"/>
      <c r="G46" s="80"/>
      <c r="H46" s="80"/>
      <c r="I46" s="80"/>
      <c r="J46" s="80"/>
      <c r="K46" s="80"/>
      <c r="L46" s="80"/>
    </row>
    <row r="47" spans="1:12">
      <c r="A47" s="80"/>
      <c r="B47" s="80"/>
      <c r="C47" s="80"/>
      <c r="D47" s="80"/>
      <c r="E47" s="80"/>
      <c r="F47" s="80"/>
    </row>
    <row r="57" spans="1:16">
      <c r="A57" s="80"/>
      <c r="B57" s="80"/>
      <c r="C57" s="80"/>
      <c r="D57" s="80"/>
      <c r="E57" s="80"/>
      <c r="F57" s="80"/>
      <c r="G57" s="80"/>
      <c r="H57" s="80"/>
      <c r="I57" s="80"/>
      <c r="J57" s="80"/>
      <c r="K57" s="80"/>
      <c r="L57" s="80"/>
      <c r="M57" s="80"/>
      <c r="N57" s="80"/>
      <c r="O57" s="80"/>
      <c r="P57" s="80"/>
    </row>
    <row r="58" spans="1:16">
      <c r="A58" s="80"/>
      <c r="B58" s="80"/>
      <c r="C58" s="80"/>
      <c r="D58" s="80"/>
      <c r="E58" s="80"/>
      <c r="F58" s="80"/>
      <c r="G58" s="80"/>
      <c r="H58" s="80"/>
      <c r="I58" s="80"/>
      <c r="J58" s="80"/>
      <c r="K58" s="80"/>
      <c r="L58" s="80"/>
      <c r="M58" s="80"/>
      <c r="N58" s="80"/>
      <c r="O58" s="80"/>
      <c r="P58" s="80"/>
    </row>
    <row r="59" spans="1:16">
      <c r="A59" s="80"/>
      <c r="B59" s="80"/>
      <c r="C59" s="80"/>
      <c r="D59" s="80"/>
      <c r="E59" s="80"/>
      <c r="F59" s="80"/>
      <c r="G59" s="80"/>
      <c r="H59" s="80"/>
      <c r="I59" s="80"/>
      <c r="J59" s="80"/>
      <c r="K59" s="80"/>
      <c r="L59" s="80"/>
      <c r="M59" s="80"/>
      <c r="N59" s="80"/>
      <c r="O59" s="80"/>
      <c r="P59" s="80"/>
    </row>
    <row r="60" spans="1:16">
      <c r="A60" s="368"/>
      <c r="B60" s="369"/>
      <c r="C60" s="369"/>
      <c r="D60" s="80"/>
      <c r="E60" s="368"/>
      <c r="F60" s="80"/>
      <c r="G60" s="80"/>
      <c r="H60" s="80"/>
      <c r="I60" s="368"/>
      <c r="J60" s="80"/>
      <c r="K60" s="80"/>
      <c r="L60" s="80"/>
      <c r="M60" s="80"/>
      <c r="N60" s="80"/>
      <c r="O60" s="80"/>
      <c r="P60" s="80"/>
    </row>
    <row r="61" spans="1:16">
      <c r="A61" s="369"/>
      <c r="B61" s="369"/>
      <c r="C61" s="369"/>
      <c r="D61" s="80"/>
      <c r="E61" s="369"/>
      <c r="F61" s="80"/>
      <c r="G61" s="370"/>
      <c r="H61" s="80"/>
      <c r="I61" s="370"/>
      <c r="J61" s="80"/>
      <c r="K61" s="370"/>
      <c r="L61" s="80"/>
      <c r="M61" s="80"/>
      <c r="N61" s="80"/>
      <c r="O61" s="80"/>
      <c r="P61" s="80"/>
    </row>
    <row r="62" spans="1:16">
      <c r="A62" s="369"/>
      <c r="B62" s="369"/>
      <c r="C62" s="369"/>
      <c r="D62" s="80"/>
      <c r="E62" s="369"/>
      <c r="F62" s="80"/>
      <c r="G62" s="369"/>
      <c r="H62" s="80"/>
      <c r="I62" s="370"/>
      <c r="J62" s="80"/>
      <c r="K62" s="370"/>
      <c r="L62" s="80"/>
      <c r="M62" s="80"/>
      <c r="N62" s="80"/>
      <c r="O62" s="80"/>
      <c r="P62" s="80"/>
    </row>
    <row r="63" spans="1:16">
      <c r="A63" s="369"/>
      <c r="B63" s="369"/>
      <c r="C63" s="369"/>
      <c r="D63" s="80"/>
      <c r="E63" s="369"/>
      <c r="F63" s="80"/>
      <c r="G63" s="369"/>
      <c r="H63" s="80"/>
      <c r="I63" s="370"/>
      <c r="J63" s="80"/>
      <c r="K63" s="370"/>
      <c r="L63" s="80"/>
      <c r="M63" s="80"/>
      <c r="N63" s="80"/>
      <c r="O63" s="80"/>
      <c r="P63" s="80"/>
    </row>
    <row r="64" spans="1:16">
      <c r="A64" s="369"/>
      <c r="B64" s="369"/>
      <c r="C64" s="369"/>
      <c r="D64" s="80"/>
      <c r="E64" s="369"/>
      <c r="F64" s="80"/>
      <c r="G64" s="369"/>
      <c r="H64" s="80"/>
      <c r="I64" s="369"/>
      <c r="J64" s="80"/>
      <c r="K64" s="80"/>
      <c r="L64" s="80"/>
      <c r="M64" s="80"/>
      <c r="N64" s="80"/>
      <c r="O64" s="80"/>
      <c r="P64" s="80"/>
    </row>
    <row r="65" spans="1:16">
      <c r="A65" s="369"/>
      <c r="B65" s="369"/>
      <c r="C65" s="369"/>
      <c r="D65" s="80"/>
      <c r="E65" s="369"/>
      <c r="F65" s="80"/>
      <c r="G65" s="369"/>
      <c r="H65" s="80"/>
      <c r="I65" s="370"/>
      <c r="J65" s="80"/>
      <c r="K65" s="369"/>
      <c r="L65" s="80"/>
      <c r="M65" s="80"/>
      <c r="N65" s="80"/>
      <c r="O65" s="80"/>
      <c r="P65" s="80"/>
    </row>
    <row r="66" spans="1:16">
      <c r="A66" s="369"/>
      <c r="B66" s="369"/>
      <c r="C66" s="369"/>
      <c r="D66" s="80"/>
      <c r="E66" s="370"/>
      <c r="F66" s="80"/>
      <c r="G66" s="370"/>
      <c r="H66" s="80"/>
      <c r="I66" s="370"/>
      <c r="J66" s="80"/>
      <c r="K66" s="369"/>
      <c r="L66" s="80"/>
      <c r="M66" s="80"/>
      <c r="N66" s="80"/>
      <c r="O66" s="80"/>
      <c r="P66" s="80"/>
    </row>
    <row r="67" spans="1:16">
      <c r="A67" s="369"/>
      <c r="B67" s="369"/>
      <c r="C67" s="369"/>
      <c r="D67" s="80"/>
      <c r="E67" s="369"/>
      <c r="F67" s="80"/>
      <c r="G67" s="370"/>
      <c r="H67" s="80"/>
      <c r="I67" s="370"/>
      <c r="J67" s="80"/>
      <c r="K67" s="369"/>
      <c r="L67" s="80"/>
      <c r="M67" s="80"/>
      <c r="N67" s="80"/>
      <c r="O67" s="80"/>
      <c r="P67" s="80"/>
    </row>
    <row r="68" spans="1:16">
      <c r="A68" s="80"/>
      <c r="B68" s="80"/>
      <c r="C68" s="80"/>
      <c r="D68" s="80"/>
      <c r="E68" s="80"/>
      <c r="F68" s="80"/>
      <c r="G68" s="80"/>
      <c r="H68" s="80"/>
      <c r="I68" s="80"/>
      <c r="J68" s="80"/>
      <c r="K68" s="80"/>
      <c r="L68" s="80"/>
      <c r="M68" s="80"/>
      <c r="N68" s="80"/>
      <c r="O68" s="80"/>
      <c r="P68" s="80"/>
    </row>
    <row r="69" spans="1:16">
      <c r="A69" s="80"/>
      <c r="B69" s="80"/>
      <c r="C69" s="80"/>
      <c r="D69" s="80"/>
      <c r="E69" s="80"/>
      <c r="F69" s="80"/>
      <c r="G69" s="80"/>
      <c r="H69" s="80"/>
      <c r="I69" s="80"/>
      <c r="J69" s="80"/>
      <c r="K69" s="80"/>
      <c r="L69" s="80"/>
      <c r="M69" s="80"/>
      <c r="N69" s="80"/>
      <c r="O69" s="80"/>
      <c r="P69" s="80"/>
    </row>
    <row r="70" spans="1:16">
      <c r="A70" s="80"/>
      <c r="B70" s="80"/>
      <c r="C70" s="80"/>
      <c r="D70" s="80"/>
      <c r="E70" s="80"/>
      <c r="F70" s="80"/>
      <c r="G70" s="80"/>
      <c r="H70" s="80"/>
      <c r="I70" s="80"/>
      <c r="J70" s="80"/>
      <c r="K70" s="80"/>
      <c r="L70" s="80"/>
      <c r="M70" s="80"/>
      <c r="N70" s="80"/>
      <c r="O70" s="80"/>
      <c r="P70" s="80"/>
    </row>
    <row r="71" spans="1:16">
      <c r="A71" s="80"/>
      <c r="B71" s="80"/>
      <c r="C71" s="80"/>
      <c r="D71" s="80"/>
      <c r="E71" s="80"/>
      <c r="F71" s="80"/>
      <c r="G71" s="80"/>
      <c r="H71" s="80"/>
      <c r="I71" s="80"/>
      <c r="J71" s="80"/>
      <c r="K71" s="80"/>
      <c r="L71" s="80"/>
      <c r="M71" s="80"/>
      <c r="N71" s="80"/>
      <c r="O71" s="80"/>
      <c r="P71" s="80"/>
    </row>
    <row r="72" spans="1:16">
      <c r="A72" s="80"/>
      <c r="B72" s="80"/>
      <c r="C72" s="80"/>
      <c r="D72" s="80"/>
      <c r="E72" s="80"/>
      <c r="F72" s="80"/>
      <c r="G72" s="80"/>
      <c r="H72" s="80"/>
      <c r="I72" s="80"/>
      <c r="J72" s="80"/>
      <c r="K72" s="80"/>
      <c r="L72" s="80"/>
      <c r="M72" s="80"/>
      <c r="N72" s="80"/>
      <c r="O72" s="80"/>
      <c r="P72" s="80"/>
    </row>
    <row r="73" spans="1:16">
      <c r="A73" s="80"/>
      <c r="B73" s="80"/>
      <c r="C73" s="80"/>
      <c r="D73" s="80"/>
      <c r="E73" s="80"/>
      <c r="F73" s="80"/>
      <c r="G73" s="80"/>
      <c r="H73" s="80"/>
      <c r="I73" s="80"/>
      <c r="J73" s="80"/>
      <c r="K73" s="80"/>
      <c r="L73" s="80"/>
      <c r="M73" s="80"/>
      <c r="N73" s="80"/>
      <c r="O73" s="80"/>
      <c r="P73" s="80"/>
    </row>
    <row r="74" spans="1:16">
      <c r="A74" s="80"/>
      <c r="B74" s="80"/>
      <c r="C74" s="80"/>
      <c r="D74" s="80"/>
      <c r="E74" s="80"/>
      <c r="F74" s="80"/>
      <c r="G74" s="80"/>
      <c r="H74" s="80"/>
      <c r="I74" s="80"/>
      <c r="J74" s="80"/>
      <c r="K74" s="80"/>
      <c r="L74" s="80"/>
      <c r="M74" s="80"/>
      <c r="N74" s="80"/>
      <c r="O74" s="80"/>
      <c r="P74" s="80"/>
    </row>
    <row r="75" spans="1:16">
      <c r="A75" s="80"/>
      <c r="B75" s="80"/>
      <c r="C75" s="80"/>
      <c r="D75" s="80"/>
      <c r="E75" s="80"/>
      <c r="F75" s="80"/>
      <c r="G75" s="80"/>
      <c r="H75" s="80"/>
      <c r="I75" s="80"/>
      <c r="J75" s="80"/>
      <c r="K75" s="80"/>
      <c r="L75" s="80"/>
      <c r="M75" s="80"/>
      <c r="N75" s="80"/>
      <c r="O75" s="80"/>
      <c r="P75" s="80"/>
    </row>
    <row r="76" spans="1:16">
      <c r="A76" s="80"/>
      <c r="B76" s="80"/>
      <c r="C76" s="80"/>
      <c r="D76" s="80"/>
      <c r="E76" s="80"/>
      <c r="F76" s="80"/>
      <c r="G76" s="80"/>
      <c r="H76" s="80"/>
      <c r="I76" s="80"/>
      <c r="J76" s="80"/>
      <c r="K76" s="80"/>
      <c r="L76" s="80"/>
      <c r="M76" s="80"/>
      <c r="N76" s="80"/>
      <c r="O76" s="80"/>
      <c r="P76" s="80"/>
    </row>
  </sheetData>
  <mergeCells count="3">
    <mergeCell ref="A1:K2"/>
    <mergeCell ref="K31:K32"/>
    <mergeCell ref="K33:K34"/>
  </mergeCells>
  <phoneticPr fontId="0" type="noConversion"/>
  <pageMargins left="0.16666666666666666" right="0.125" top="0.94791666666666663" bottom="1" header="0.5" footer="0.5"/>
  <headerFooter alignWithMargins="0">
    <oddHeader>&amp;LModule Start Time: 
Module End time:</oddHead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38"/>
  <sheetViews>
    <sheetView workbookViewId="0">
      <selection activeCell="B22" sqref="B22"/>
    </sheetView>
  </sheetViews>
  <sheetFormatPr baseColWidth="10" defaultColWidth="8.83203125" defaultRowHeight="12"/>
  <cols>
    <col min="5" max="5" width="22.33203125" customWidth="1"/>
    <col min="8" max="8" width="1" customWidth="1"/>
    <col min="9" max="9" width="22.83203125" customWidth="1"/>
    <col min="12" max="12" width="7" customWidth="1"/>
  </cols>
  <sheetData>
    <row r="1" spans="1:12">
      <c r="A1" s="1304" t="s">
        <v>769</v>
      </c>
      <c r="B1" s="1304"/>
      <c r="C1" s="1304"/>
      <c r="D1" s="1304"/>
      <c r="E1" s="1304"/>
      <c r="F1" s="1304"/>
      <c r="G1" s="1304"/>
      <c r="I1" s="1339" t="s">
        <v>770</v>
      </c>
      <c r="J1" s="1339"/>
      <c r="K1" s="1339"/>
      <c r="L1" s="1339"/>
    </row>
    <row r="2" spans="1:12">
      <c r="A2" s="1304"/>
      <c r="B2" s="1304"/>
      <c r="C2" s="1304"/>
      <c r="D2" s="1304"/>
      <c r="E2" s="1304"/>
      <c r="F2" s="1304"/>
      <c r="G2" s="1304"/>
    </row>
    <row r="3" spans="1:12" ht="49" thickBot="1">
      <c r="I3" s="435" t="s">
        <v>771</v>
      </c>
      <c r="K3" s="436" t="s">
        <v>772</v>
      </c>
      <c r="L3" s="437" t="s">
        <v>773</v>
      </c>
    </row>
    <row r="4" spans="1:12">
      <c r="A4" s="1340" t="s">
        <v>774</v>
      </c>
      <c r="B4" s="1341"/>
      <c r="C4" s="1341"/>
      <c r="D4" s="1341"/>
      <c r="E4" s="1342"/>
      <c r="F4" s="438" t="str">
        <f>CONCATENATE("V",MID('[2]11_Health'!B4,2,5)+1)</f>
        <v>V114</v>
      </c>
      <c r="G4" s="439"/>
      <c r="I4" s="440" t="s">
        <v>775</v>
      </c>
      <c r="J4" s="441" t="str">
        <f>CONCATENATE("V",MID(F24,2,5)+1)</f>
        <v>V129</v>
      </c>
      <c r="K4" s="51"/>
      <c r="L4" s="442"/>
    </row>
    <row r="5" spans="1:12">
      <c r="A5" s="1343" t="s">
        <v>776</v>
      </c>
      <c r="B5" s="1344"/>
      <c r="C5" s="1344"/>
      <c r="D5" s="1344"/>
      <c r="E5" s="1345"/>
      <c r="F5" s="309" t="str">
        <f t="shared" ref="F5:F12" si="0">CONCATENATE("V",MID(F4,2,5)+1)</f>
        <v>V115</v>
      </c>
      <c r="G5" s="443"/>
      <c r="I5" s="444" t="s">
        <v>777</v>
      </c>
      <c r="J5" s="356" t="str">
        <f>CONCATENATE("V",MID(J4,2,5)+1)</f>
        <v>V130</v>
      </c>
      <c r="K5" s="54"/>
      <c r="L5" s="445"/>
    </row>
    <row r="6" spans="1:12">
      <c r="A6" s="1336" t="s">
        <v>778</v>
      </c>
      <c r="B6" s="1337"/>
      <c r="C6" s="1337"/>
      <c r="D6" s="1337"/>
      <c r="E6" s="1338"/>
      <c r="F6" s="309" t="str">
        <f t="shared" si="0"/>
        <v>V116</v>
      </c>
      <c r="G6" s="446"/>
      <c r="I6" s="444" t="s">
        <v>779</v>
      </c>
      <c r="J6" s="356" t="str">
        <f t="shared" ref="J6:J17" si="1">CONCATENATE("V",MID(J5,2,5)+1)</f>
        <v>V131</v>
      </c>
      <c r="K6" s="54"/>
      <c r="L6" s="445"/>
    </row>
    <row r="7" spans="1:12">
      <c r="A7" s="1336" t="s">
        <v>780</v>
      </c>
      <c r="B7" s="1337"/>
      <c r="C7" s="1337"/>
      <c r="D7" s="1337"/>
      <c r="E7" s="1338"/>
      <c r="F7" s="309" t="str">
        <f t="shared" si="0"/>
        <v>V117</v>
      </c>
      <c r="G7" s="446"/>
      <c r="I7" s="444" t="s">
        <v>781</v>
      </c>
      <c r="J7" s="356" t="str">
        <f t="shared" si="1"/>
        <v>V132</v>
      </c>
      <c r="K7" s="54"/>
      <c r="L7" s="445"/>
    </row>
    <row r="8" spans="1:12">
      <c r="A8" s="1336" t="s">
        <v>782</v>
      </c>
      <c r="B8" s="1337"/>
      <c r="C8" s="1337"/>
      <c r="D8" s="1337"/>
      <c r="E8" s="1338"/>
      <c r="F8" s="309" t="str">
        <f t="shared" si="0"/>
        <v>V118</v>
      </c>
      <c r="G8" s="447"/>
      <c r="I8" s="444" t="s">
        <v>783</v>
      </c>
      <c r="J8" s="356" t="str">
        <f t="shared" si="1"/>
        <v>V133</v>
      </c>
      <c r="K8" s="54"/>
      <c r="L8" s="445"/>
    </row>
    <row r="9" spans="1:12">
      <c r="A9" s="1336" t="s">
        <v>784</v>
      </c>
      <c r="B9" s="1337"/>
      <c r="C9" s="1337"/>
      <c r="D9" s="1337"/>
      <c r="E9" s="1338"/>
      <c r="F9" s="309" t="str">
        <f t="shared" si="0"/>
        <v>V119</v>
      </c>
      <c r="G9" s="448"/>
      <c r="I9" s="444" t="s">
        <v>785</v>
      </c>
      <c r="J9" s="356" t="str">
        <f t="shared" si="1"/>
        <v>V134</v>
      </c>
      <c r="K9" s="54"/>
      <c r="L9" s="445"/>
    </row>
    <row r="10" spans="1:12">
      <c r="A10" s="1336" t="s">
        <v>786</v>
      </c>
      <c r="B10" s="1337"/>
      <c r="C10" s="1337"/>
      <c r="D10" s="1337"/>
      <c r="E10" s="1338"/>
      <c r="F10" s="309" t="str">
        <f t="shared" si="0"/>
        <v>V120</v>
      </c>
      <c r="G10" s="448"/>
      <c r="I10" s="444" t="s">
        <v>787</v>
      </c>
      <c r="J10" s="356" t="str">
        <f>CONCATENATE("V",MID(J8,2,5)+1)</f>
        <v>V134</v>
      </c>
      <c r="K10" s="54"/>
      <c r="L10" s="445"/>
    </row>
    <row r="11" spans="1:12">
      <c r="A11" s="449" t="s">
        <v>788</v>
      </c>
      <c r="B11" s="450"/>
      <c r="C11" s="450"/>
      <c r="D11" s="450"/>
      <c r="E11" s="451"/>
      <c r="F11" s="452" t="str">
        <f t="shared" si="0"/>
        <v>V121</v>
      </c>
      <c r="G11" s="426"/>
      <c r="I11" s="444" t="s">
        <v>789</v>
      </c>
      <c r="J11" s="356" t="str">
        <f t="shared" si="1"/>
        <v>V135</v>
      </c>
      <c r="K11" s="54"/>
      <c r="L11" s="445"/>
    </row>
    <row r="12" spans="1:12" ht="13" thickBot="1">
      <c r="A12" s="1319" t="s">
        <v>790</v>
      </c>
      <c r="B12" s="1320"/>
      <c r="C12" s="1320"/>
      <c r="D12" s="1320"/>
      <c r="E12" s="1321"/>
      <c r="F12" s="327" t="str">
        <f t="shared" si="0"/>
        <v>V122</v>
      </c>
      <c r="G12" s="453"/>
      <c r="I12" s="444" t="s">
        <v>791</v>
      </c>
      <c r="J12" s="356" t="str">
        <f t="shared" si="1"/>
        <v>V136</v>
      </c>
      <c r="K12" s="54"/>
      <c r="L12" s="445"/>
    </row>
    <row r="13" spans="1:12">
      <c r="I13" s="444" t="s">
        <v>792</v>
      </c>
      <c r="J13" s="356" t="str">
        <f t="shared" si="1"/>
        <v>V137</v>
      </c>
      <c r="K13" s="54"/>
      <c r="L13" s="445"/>
    </row>
    <row r="14" spans="1:12" ht="13" thickBot="1">
      <c r="A14" s="44" t="s">
        <v>793</v>
      </c>
      <c r="I14" s="454" t="s">
        <v>794</v>
      </c>
      <c r="J14" s="356" t="str">
        <f t="shared" si="1"/>
        <v>V138</v>
      </c>
      <c r="K14" s="54"/>
      <c r="L14" s="445"/>
    </row>
    <row r="15" spans="1:12">
      <c r="A15" s="1322" t="s">
        <v>795</v>
      </c>
      <c r="B15" s="1323"/>
      <c r="C15" s="1323"/>
      <c r="D15" s="1323"/>
      <c r="E15" s="1323"/>
      <c r="F15" s="455" t="str">
        <f>CONCATENATE("V",MID(F12,2,5)+1)</f>
        <v>V123</v>
      </c>
      <c r="G15" s="456"/>
      <c r="I15" s="454" t="s">
        <v>796</v>
      </c>
      <c r="J15" s="356" t="str">
        <f t="shared" si="1"/>
        <v>V139</v>
      </c>
      <c r="K15" s="32"/>
      <c r="L15" s="457"/>
    </row>
    <row r="16" spans="1:12">
      <c r="A16" s="1324" t="s">
        <v>689</v>
      </c>
      <c r="B16" s="1325"/>
      <c r="C16" s="1325"/>
      <c r="D16" s="1325"/>
      <c r="E16" s="1325"/>
      <c r="F16" s="317" t="str">
        <f>CONCATENATE("V",MID(F15,2,5)+1)</f>
        <v>V124</v>
      </c>
      <c r="G16" s="13"/>
      <c r="I16" s="458" t="s">
        <v>690</v>
      </c>
      <c r="J16" s="356" t="str">
        <f t="shared" si="1"/>
        <v>V140</v>
      </c>
      <c r="K16" s="58"/>
      <c r="L16" s="459"/>
    </row>
    <row r="17" spans="1:12" ht="13" thickBot="1">
      <c r="A17" s="1326" t="s">
        <v>691</v>
      </c>
      <c r="B17" s="1327"/>
      <c r="C17" s="1327"/>
      <c r="D17" s="1327"/>
      <c r="E17" s="1327"/>
      <c r="F17" s="460" t="str">
        <f>CONCATENATE("V",MID(F16,2,5)+1)</f>
        <v>V125</v>
      </c>
      <c r="G17" s="38"/>
      <c r="I17" s="458" t="s">
        <v>692</v>
      </c>
      <c r="J17" s="356" t="str">
        <f t="shared" si="1"/>
        <v>V141</v>
      </c>
      <c r="K17" s="58"/>
      <c r="L17" s="459"/>
    </row>
    <row r="18" spans="1:12" ht="13.5" customHeight="1">
      <c r="I18" s="461"/>
      <c r="J18" s="317"/>
      <c r="K18" s="32"/>
      <c r="L18" s="457"/>
    </row>
    <row r="19" spans="1:12" ht="13.5" customHeight="1" thickBot="1">
      <c r="A19" s="44" t="s">
        <v>693</v>
      </c>
      <c r="I19" s="454"/>
      <c r="J19" s="356"/>
      <c r="K19" s="58"/>
      <c r="L19" s="459"/>
    </row>
    <row r="20" spans="1:12" ht="14.25" customHeight="1" thickBot="1">
      <c r="A20" s="1328" t="s">
        <v>694</v>
      </c>
      <c r="B20" s="1329"/>
      <c r="C20" s="1329"/>
      <c r="D20" s="1329"/>
      <c r="E20" s="1329"/>
      <c r="F20" s="462" t="str">
        <f>CONCATENATE("V",MID(F17,2,5)+1)</f>
        <v>V126</v>
      </c>
      <c r="G20" s="463"/>
      <c r="I20" s="458"/>
      <c r="J20" s="356"/>
      <c r="K20" s="58"/>
      <c r="L20" s="459"/>
    </row>
    <row r="21" spans="1:12">
      <c r="I21" s="458"/>
      <c r="J21" s="356"/>
      <c r="K21" s="58"/>
      <c r="L21" s="459"/>
    </row>
    <row r="22" spans="1:12" ht="12.75" customHeight="1" thickBot="1">
      <c r="A22" s="44" t="s">
        <v>695</v>
      </c>
      <c r="I22" s="461"/>
      <c r="J22" s="317"/>
      <c r="K22" s="58"/>
      <c r="L22" s="459"/>
    </row>
    <row r="23" spans="1:12">
      <c r="A23" s="1330" t="s">
        <v>696</v>
      </c>
      <c r="B23" s="1331"/>
      <c r="C23" s="1331"/>
      <c r="D23" s="1331"/>
      <c r="E23" s="1332"/>
      <c r="F23" s="464" t="str">
        <f>CONCATENATE("V",MID(F20,2,5)+1)</f>
        <v>V127</v>
      </c>
      <c r="G23" s="53"/>
      <c r="I23" s="458"/>
      <c r="J23" s="356"/>
      <c r="K23" s="58"/>
      <c r="L23" s="459"/>
    </row>
    <row r="24" spans="1:12" ht="13" thickBot="1">
      <c r="A24" s="1333" t="s">
        <v>697</v>
      </c>
      <c r="B24" s="1334"/>
      <c r="C24" s="1334"/>
      <c r="D24" s="1334"/>
      <c r="E24" s="1335"/>
      <c r="F24" s="465" t="str">
        <f>CONCATENATE("V",MID(F23,2,5)+1)</f>
        <v>V128</v>
      </c>
      <c r="G24" s="38"/>
      <c r="I24" s="461"/>
      <c r="J24" s="317"/>
      <c r="K24" s="58"/>
      <c r="L24" s="459"/>
    </row>
    <row r="25" spans="1:12" ht="13" thickBot="1">
      <c r="I25" s="466" t="s">
        <v>1329</v>
      </c>
      <c r="J25" s="467"/>
      <c r="K25" s="467"/>
      <c r="L25" s="185"/>
    </row>
    <row r="26" spans="1:12" ht="13" thickBot="1"/>
    <row r="27" spans="1:12">
      <c r="A27" s="1317" t="s">
        <v>698</v>
      </c>
      <c r="B27" s="1318"/>
      <c r="C27" s="1317" t="s">
        <v>699</v>
      </c>
      <c r="D27" s="1318"/>
      <c r="E27" s="1317" t="s">
        <v>700</v>
      </c>
      <c r="F27" s="1318"/>
      <c r="G27" s="1317" t="s">
        <v>701</v>
      </c>
      <c r="H27" s="1318"/>
      <c r="I27" s="468" t="s">
        <v>702</v>
      </c>
      <c r="J27" s="468" t="s">
        <v>703</v>
      </c>
      <c r="K27" s="442"/>
      <c r="L27" s="80"/>
    </row>
    <row r="28" spans="1:12">
      <c r="A28" s="1309" t="s">
        <v>704</v>
      </c>
      <c r="B28" s="1310"/>
      <c r="C28" s="1309" t="s">
        <v>705</v>
      </c>
      <c r="D28" s="1310"/>
      <c r="E28" s="1309" t="s">
        <v>706</v>
      </c>
      <c r="F28" s="1310"/>
      <c r="G28" s="1309" t="s">
        <v>707</v>
      </c>
      <c r="H28" s="1310"/>
      <c r="I28" s="469" t="s">
        <v>708</v>
      </c>
      <c r="J28" s="469" t="s">
        <v>709</v>
      </c>
      <c r="K28" s="181"/>
      <c r="L28" s="80"/>
    </row>
    <row r="29" spans="1:12">
      <c r="A29" s="1309" t="s">
        <v>710</v>
      </c>
      <c r="B29" s="1310"/>
      <c r="C29" s="1309" t="s">
        <v>711</v>
      </c>
      <c r="D29" s="1310"/>
      <c r="E29" s="1309" t="s">
        <v>712</v>
      </c>
      <c r="F29" s="1310"/>
      <c r="G29" s="1309" t="s">
        <v>713</v>
      </c>
      <c r="H29" s="1310"/>
      <c r="I29" s="469" t="s">
        <v>714</v>
      </c>
      <c r="J29" s="469" t="s">
        <v>715</v>
      </c>
      <c r="K29" s="181"/>
      <c r="L29" s="80"/>
    </row>
    <row r="30" spans="1:12">
      <c r="A30" s="1309" t="s">
        <v>716</v>
      </c>
      <c r="B30" s="1310"/>
      <c r="C30" s="1309" t="s">
        <v>717</v>
      </c>
      <c r="D30" s="1310"/>
      <c r="E30" s="1309" t="s">
        <v>718</v>
      </c>
      <c r="F30" s="1310"/>
      <c r="G30" s="1309" t="s">
        <v>719</v>
      </c>
      <c r="H30" s="1310"/>
      <c r="I30" s="469" t="s">
        <v>720</v>
      </c>
      <c r="J30" s="469" t="s">
        <v>721</v>
      </c>
      <c r="K30" s="181"/>
      <c r="L30" s="80"/>
    </row>
    <row r="31" spans="1:12">
      <c r="A31" s="1309" t="s">
        <v>722</v>
      </c>
      <c r="B31" s="1310"/>
      <c r="C31" s="1309" t="s">
        <v>723</v>
      </c>
      <c r="D31" s="1310"/>
      <c r="E31" s="1309" t="s">
        <v>724</v>
      </c>
      <c r="F31" s="1310"/>
      <c r="G31" s="1309" t="s">
        <v>725</v>
      </c>
      <c r="H31" s="1315"/>
      <c r="I31" s="469" t="s">
        <v>726</v>
      </c>
      <c r="J31" s="469" t="s">
        <v>727</v>
      </c>
      <c r="K31" s="181"/>
      <c r="L31" s="80"/>
    </row>
    <row r="32" spans="1:12">
      <c r="A32" s="1309" t="s">
        <v>728</v>
      </c>
      <c r="B32" s="1310"/>
      <c r="C32" s="1309" t="s">
        <v>729</v>
      </c>
      <c r="D32" s="1310"/>
      <c r="E32" s="1309" t="s">
        <v>730</v>
      </c>
      <c r="F32" s="1310"/>
      <c r="G32" s="1309" t="s">
        <v>731</v>
      </c>
      <c r="H32" s="1315"/>
      <c r="I32" s="469" t="s">
        <v>1137</v>
      </c>
      <c r="J32" s="469" t="s">
        <v>732</v>
      </c>
      <c r="K32" s="181"/>
      <c r="L32" s="80"/>
    </row>
    <row r="33" spans="1:12" ht="13" thickBot="1">
      <c r="A33" s="1309" t="s">
        <v>733</v>
      </c>
      <c r="B33" s="1310"/>
      <c r="C33" s="1309" t="s">
        <v>734</v>
      </c>
      <c r="D33" s="1315"/>
      <c r="E33" s="1309" t="s">
        <v>735</v>
      </c>
      <c r="F33" s="1310"/>
      <c r="G33" s="1316" t="s">
        <v>735</v>
      </c>
      <c r="H33" s="1310"/>
      <c r="I33" s="470"/>
      <c r="J33" s="471" t="s">
        <v>1048</v>
      </c>
      <c r="K33" s="181"/>
      <c r="L33" s="80"/>
    </row>
    <row r="34" spans="1:12" ht="13" thickBot="1">
      <c r="A34" s="1309" t="s">
        <v>736</v>
      </c>
      <c r="B34" s="1310"/>
      <c r="C34" s="1309" t="s">
        <v>737</v>
      </c>
      <c r="D34" s="1315"/>
      <c r="E34" s="1309" t="s">
        <v>1265</v>
      </c>
      <c r="F34" s="1310"/>
      <c r="G34" s="1309" t="s">
        <v>1328</v>
      </c>
      <c r="H34" s="1310"/>
      <c r="I34" s="2"/>
      <c r="J34" s="470"/>
      <c r="K34" s="185"/>
      <c r="L34" s="80"/>
    </row>
    <row r="35" spans="1:12" ht="13" thickBot="1">
      <c r="A35" s="1309" t="s">
        <v>738</v>
      </c>
      <c r="B35" s="1310"/>
      <c r="C35" s="1309" t="s">
        <v>739</v>
      </c>
      <c r="D35" s="1310"/>
      <c r="E35" s="1311"/>
      <c r="F35" s="1312"/>
      <c r="G35" s="1311"/>
      <c r="H35" s="1312"/>
      <c r="I35" s="2"/>
      <c r="J35" s="2"/>
      <c r="K35" s="2"/>
      <c r="L35" s="80"/>
    </row>
    <row r="36" spans="1:12">
      <c r="A36" s="469" t="s">
        <v>740</v>
      </c>
      <c r="B36" s="181"/>
      <c r="C36" s="1309" t="s">
        <v>741</v>
      </c>
      <c r="D36" s="1310"/>
      <c r="E36" s="1308"/>
      <c r="F36" s="1308"/>
      <c r="G36" s="2"/>
      <c r="H36" s="2"/>
      <c r="I36" s="2"/>
      <c r="J36" s="2"/>
      <c r="K36" s="2"/>
      <c r="L36" s="80"/>
    </row>
    <row r="37" spans="1:12" ht="13" thickBot="1">
      <c r="A37" s="1313"/>
      <c r="B37" s="1314"/>
      <c r="C37" s="469" t="s">
        <v>1137</v>
      </c>
      <c r="D37" s="472"/>
      <c r="E37" s="1308"/>
      <c r="F37" s="1308"/>
      <c r="G37" s="2"/>
      <c r="H37" s="2"/>
      <c r="I37" s="2"/>
      <c r="J37" s="2"/>
      <c r="K37" s="2"/>
      <c r="L37" s="80"/>
    </row>
    <row r="38" spans="1:12">
      <c r="A38" s="1308"/>
      <c r="B38" s="1308"/>
      <c r="C38" s="2"/>
      <c r="D38" s="2"/>
      <c r="E38" s="1308"/>
      <c r="F38" s="1308"/>
      <c r="G38" s="1308"/>
      <c r="H38" s="1308"/>
      <c r="I38" s="2"/>
      <c r="J38" s="2"/>
      <c r="K38" s="2"/>
      <c r="L38" s="80"/>
    </row>
  </sheetData>
  <mergeCells count="59">
    <mergeCell ref="A1:G2"/>
    <mergeCell ref="I1:L1"/>
    <mergeCell ref="A4:E4"/>
    <mergeCell ref="A5:E5"/>
    <mergeCell ref="A8:E8"/>
    <mergeCell ref="A9:E9"/>
    <mergeCell ref="A10:E10"/>
    <mergeCell ref="E27:F27"/>
    <mergeCell ref="A6:E6"/>
    <mergeCell ref="A7:E7"/>
    <mergeCell ref="G27:H27"/>
    <mergeCell ref="A28:B28"/>
    <mergeCell ref="A12:E12"/>
    <mergeCell ref="A15:E15"/>
    <mergeCell ref="C28:D28"/>
    <mergeCell ref="E28:F28"/>
    <mergeCell ref="A16:E16"/>
    <mergeCell ref="A17:E17"/>
    <mergeCell ref="A20:E20"/>
    <mergeCell ref="A23:E23"/>
    <mergeCell ref="A24:E24"/>
    <mergeCell ref="A27:B27"/>
    <mergeCell ref="C27:D27"/>
    <mergeCell ref="G28:H28"/>
    <mergeCell ref="A30:B30"/>
    <mergeCell ref="C30:D30"/>
    <mergeCell ref="E30:F30"/>
    <mergeCell ref="G30:H30"/>
    <mergeCell ref="G29:H29"/>
    <mergeCell ref="A29:B29"/>
    <mergeCell ref="C29:D29"/>
    <mergeCell ref="E29:F29"/>
    <mergeCell ref="A34:B34"/>
    <mergeCell ref="C34:D34"/>
    <mergeCell ref="E34:F34"/>
    <mergeCell ref="G34:H34"/>
    <mergeCell ref="A31:B31"/>
    <mergeCell ref="C31:D31"/>
    <mergeCell ref="E31:F31"/>
    <mergeCell ref="A32:B32"/>
    <mergeCell ref="C32:D32"/>
    <mergeCell ref="E32:F32"/>
    <mergeCell ref="G31:H31"/>
    <mergeCell ref="G32:H32"/>
    <mergeCell ref="A33:B33"/>
    <mergeCell ref="C33:D33"/>
    <mergeCell ref="E33:F33"/>
    <mergeCell ref="G33:H33"/>
    <mergeCell ref="E38:F38"/>
    <mergeCell ref="A35:B35"/>
    <mergeCell ref="C35:D35"/>
    <mergeCell ref="E35:F35"/>
    <mergeCell ref="G35:H35"/>
    <mergeCell ref="G38:H38"/>
    <mergeCell ref="C36:D36"/>
    <mergeCell ref="E36:F36"/>
    <mergeCell ref="A37:B37"/>
    <mergeCell ref="E37:F37"/>
    <mergeCell ref="A38:B38"/>
  </mergeCells>
  <phoneticPr fontId="0" type="noConversion"/>
  <pageMargins left="0.7" right="0.7" top="0.67708333333333337" bottom="5.2083333333333336E-2" header="0.3" footer="0.3"/>
  <headerFooter>
    <oddHeader>&amp;LModule start time:                               
Module end time:</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25</vt:i4>
      </vt:variant>
    </vt:vector>
  </HeadingPairs>
  <TitlesOfParts>
    <vt:vector size="25" baseType="lpstr">
      <vt:lpstr>01_cover</vt:lpstr>
      <vt:lpstr>02_hhroster</vt:lpstr>
      <vt:lpstr>03_land_agr</vt:lpstr>
      <vt:lpstr>04_livestock</vt:lpstr>
      <vt:lpstr>05_enterprise</vt:lpstr>
      <vt:lpstr>06_products_remittances</vt:lpstr>
      <vt:lpstr>07_consumption</vt:lpstr>
      <vt:lpstr>08_loans&amp;savings</vt:lpstr>
      <vt:lpstr>09_house&amp;assets</vt:lpstr>
      <vt:lpstr>10_Health</vt:lpstr>
      <vt:lpstr>11_food_security</vt:lpstr>
      <vt:lpstr>12_targeting</vt:lpstr>
      <vt:lpstr>13_perceived_risk</vt:lpstr>
      <vt:lpstr>14_PSS-14</vt:lpstr>
      <vt:lpstr>15_rotterloc</vt:lpstr>
      <vt:lpstr>16_Scheier Rosenberg</vt:lpstr>
      <vt:lpstr>17_CESD&amp;WVS</vt:lpstr>
      <vt:lpstr>18_WaysofCoping</vt:lpstr>
      <vt:lpstr>19_DomesticViolence</vt:lpstr>
      <vt:lpstr>20_GenderDynamics</vt:lpstr>
      <vt:lpstr>21_other_prefs</vt:lpstr>
      <vt:lpstr>22_time</vt:lpstr>
      <vt:lpstr>23_risk</vt:lpstr>
      <vt:lpstr>24_contact</vt:lpstr>
      <vt:lpstr>25_final</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Jeremy Shapiro</cp:lastModifiedBy>
  <dcterms:created xsi:type="dcterms:W3CDTF">2011-03-17T09:54:51Z</dcterms:created>
  <dcterms:modified xsi:type="dcterms:W3CDTF">2011-05-30T17:15:53Z</dcterms:modified>
</cp:coreProperties>
</file>